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Terminados\"/>
    </mc:Choice>
  </mc:AlternateContent>
  <bookViews>
    <workbookView xWindow="0" yWindow="0" windowWidth="28800" windowHeight="1191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C12" i="1"/>
  <c r="B12" i="1"/>
  <c r="D10" i="1"/>
  <c r="G10" i="1" s="1"/>
  <c r="D9" i="1"/>
  <c r="G9" i="1" s="1"/>
  <c r="G8" i="1"/>
  <c r="D8" i="1"/>
  <c r="D7" i="1"/>
  <c r="G7" i="1" s="1"/>
  <c r="D6" i="1"/>
  <c r="G6" i="1" s="1"/>
  <c r="G12" i="1" l="1"/>
  <c r="D12" i="1"/>
</calcChain>
</file>

<file path=xl/sharedStrings.xml><?xml version="1.0" encoding="utf-8"?>
<sst xmlns="http://schemas.openxmlformats.org/spreadsheetml/2006/main" count="17" uniqueCount="17">
  <si>
    <t>PROCURADURIA AMBIENTAL Y DE ORDENAMIENTO TERRITORIAL DEL ESTADO DE GTO.
Estado Analítico del Ejercicio del Presupuesto de Egresos
Clasificación Económica (por Tipo de Gasto)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</si>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</sst>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11" xfId="0" applyFont="1" applyBorder="1"/>
    <xf numFmtId="4" fontId="3" fillId="0" borderId="12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28</xdr:row>
      <xdr:rowOff>133350</xdr:rowOff>
    </xdr:from>
    <xdr:to>
      <xdr:col>5</xdr:col>
      <xdr:colOff>752824</xdr:colOff>
      <xdr:row>34</xdr:row>
      <xdr:rowOff>25973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1762125" y="4981575"/>
          <a:ext cx="590584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abSelected="1" zoomScaleNormal="100" workbookViewId="0">
      <selection activeCell="D20" sqref="D20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8"/>
    </row>
    <row r="6" spans="1:7" ht="14.25" customHeight="1" x14ac:dyDescent="0.2">
      <c r="A6" s="19" t="s">
        <v>11</v>
      </c>
      <c r="B6" s="20">
        <v>60585789.759999998</v>
      </c>
      <c r="C6" s="20">
        <v>3320494.14</v>
      </c>
      <c r="D6" s="20">
        <f>B6+C6</f>
        <v>63906283.899999999</v>
      </c>
      <c r="E6" s="20">
        <v>38981067.299999997</v>
      </c>
      <c r="F6" s="20">
        <v>38981067.299999997</v>
      </c>
      <c r="G6" s="21">
        <f>D6-E6</f>
        <v>24925216.600000001</v>
      </c>
    </row>
    <row r="7" spans="1:7" ht="14.25" customHeight="1" x14ac:dyDescent="0.2">
      <c r="A7" s="19" t="s">
        <v>12</v>
      </c>
      <c r="B7" s="20">
        <v>849700</v>
      </c>
      <c r="C7" s="20">
        <v>1659336.52</v>
      </c>
      <c r="D7" s="20">
        <f>B7+C7</f>
        <v>2509036.52</v>
      </c>
      <c r="E7" s="20">
        <v>1179736.52</v>
      </c>
      <c r="F7" s="20">
        <v>1179736.52</v>
      </c>
      <c r="G7" s="21">
        <f>D7-E7</f>
        <v>1329300</v>
      </c>
    </row>
    <row r="8" spans="1:7" ht="14.25" customHeight="1" x14ac:dyDescent="0.2">
      <c r="A8" s="19" t="s">
        <v>13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1">
        <f>D8-E8</f>
        <v>0</v>
      </c>
    </row>
    <row r="9" spans="1:7" ht="14.25" customHeight="1" x14ac:dyDescent="0.2">
      <c r="A9" s="19" t="s">
        <v>14</v>
      </c>
      <c r="B9" s="20">
        <v>151417</v>
      </c>
      <c r="C9" s="20">
        <v>49700</v>
      </c>
      <c r="D9" s="20">
        <f>B9+C9</f>
        <v>201117</v>
      </c>
      <c r="E9" s="20">
        <v>152423.78</v>
      </c>
      <c r="F9" s="20">
        <v>152423.78</v>
      </c>
      <c r="G9" s="21">
        <f>D9-E9</f>
        <v>48693.22</v>
      </c>
    </row>
    <row r="10" spans="1:7" ht="14.25" customHeight="1" x14ac:dyDescent="0.2">
      <c r="A10" s="19" t="s">
        <v>15</v>
      </c>
      <c r="B10" s="20">
        <v>0</v>
      </c>
      <c r="C10" s="20">
        <v>0</v>
      </c>
      <c r="D10" s="20">
        <f>B10+C10</f>
        <v>0</v>
      </c>
      <c r="E10" s="20">
        <v>0</v>
      </c>
      <c r="F10" s="20">
        <v>0</v>
      </c>
      <c r="G10" s="21">
        <f>D10-E10</f>
        <v>0</v>
      </c>
    </row>
    <row r="11" spans="1:7" x14ac:dyDescent="0.2">
      <c r="A11" s="19"/>
      <c r="B11" s="20"/>
      <c r="C11" s="20"/>
      <c r="D11" s="20"/>
      <c r="E11" s="20"/>
      <c r="F11" s="20"/>
      <c r="G11" s="21"/>
    </row>
    <row r="12" spans="1:7" x14ac:dyDescent="0.2">
      <c r="A12" s="22" t="s">
        <v>16</v>
      </c>
      <c r="B12" s="23">
        <f t="shared" ref="B12:G12" si="0">SUM(B6+B7+B8+B9+B10)</f>
        <v>61586906.759999998</v>
      </c>
      <c r="C12" s="23">
        <f t="shared" si="0"/>
        <v>5029530.66</v>
      </c>
      <c r="D12" s="23">
        <f t="shared" si="0"/>
        <v>66616437.420000002</v>
      </c>
      <c r="E12" s="23">
        <f t="shared" si="0"/>
        <v>40313227.600000001</v>
      </c>
      <c r="F12" s="23">
        <f t="shared" si="0"/>
        <v>40313227.600000001</v>
      </c>
      <c r="G12" s="24">
        <f t="shared" si="0"/>
        <v>26303209.82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43307086614173229" right="0.5118110236220472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2024-10-22T19:28:13Z</dcterms:created>
  <dcterms:modified xsi:type="dcterms:W3CDTF">2024-10-22T19:28:39Z</dcterms:modified>
</cp:coreProperties>
</file>