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_EF_2501\Terminados\"/>
    </mc:Choice>
  </mc:AlternateContent>
  <bookViews>
    <workbookView xWindow="0" yWindow="0" windowWidth="28800" windowHeight="11910"/>
  </bookViews>
  <sheets>
    <sheet name="CFG" sheetId="1" r:id="rId1"/>
  </sheets>
  <definedNames>
    <definedName name="_xlnm._FilterDatabase" localSheetId="0" hidden="1">CFG!$A$3:$G$39</definedName>
    <definedName name="_xlnm.Print_Area" localSheetId="0">CFG!$A$1:$G$56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G39" i="1" s="1"/>
  <c r="D38" i="1"/>
  <c r="G38" i="1" s="1"/>
  <c r="D37" i="1"/>
  <c r="G37" i="1" s="1"/>
  <c r="D36" i="1"/>
  <c r="D35" i="1" s="1"/>
  <c r="F35" i="1"/>
  <c r="F41" i="1" s="1"/>
  <c r="E35" i="1"/>
  <c r="E41" i="1" s="1"/>
  <c r="C35" i="1"/>
  <c r="B35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D24" i="1" s="1"/>
  <c r="F24" i="1"/>
  <c r="E24" i="1"/>
  <c r="C24" i="1"/>
  <c r="B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F15" i="1"/>
  <c r="E15" i="1"/>
  <c r="C15" i="1"/>
  <c r="C41" i="1" s="1"/>
  <c r="B15" i="1"/>
  <c r="B41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F5" i="1"/>
  <c r="E5" i="1"/>
  <c r="C5" i="1"/>
  <c r="B5" i="1"/>
  <c r="G15" i="1" l="1"/>
  <c r="D15" i="1"/>
  <c r="D41" i="1" s="1"/>
  <c r="D5" i="1"/>
  <c r="G36" i="1"/>
  <c r="G35" i="1" s="1"/>
  <c r="G25" i="1"/>
  <c r="G24" i="1" s="1"/>
  <c r="G41" i="1" l="1"/>
</calcChain>
</file>

<file path=xl/sharedStrings.xml><?xml version="1.0" encoding="utf-8"?>
<sst xmlns="http://schemas.openxmlformats.org/spreadsheetml/2006/main" count="43" uniqueCount="43">
  <si>
    <t>PROCURADURIA AMBIENTAL Y DE ORDENAMIENTO TERRITORIAL DEL ESTADO DE GTO.
Estado Analítico del Ejercicio del Presupuesto de Egresos
Clasificación Funcional (Finalidad y Función)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</si>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</sst>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9" xfId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4" fontId="2" fillId="0" borderId="11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3" fillId="0" borderId="10" xfId="0" applyFont="1" applyBorder="1" applyAlignment="1">
      <alignment horizontal="left" wrapText="1" indent="1"/>
    </xf>
    <xf numFmtId="4" fontId="3" fillId="0" borderId="11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4" fontId="2" fillId="0" borderId="14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2266950</xdr:colOff>
      <xdr:row>51</xdr:row>
      <xdr:rowOff>9525</xdr:rowOff>
    </xdr:from>
    <xdr:to>
      <xdr:col>4</xdr:col>
      <xdr:colOff>882178</xdr:colOff>
      <xdr:row>56</xdr:row>
      <xdr:rowOff>45023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8172450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activeCell="A20" sqref="A20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66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5"/>
    </row>
    <row r="5" spans="1:7" x14ac:dyDescent="0.2">
      <c r="A5" s="16" t="s">
        <v>9</v>
      </c>
      <c r="B5" s="17">
        <f t="shared" ref="B5:G5" si="0">SUM(B6:B13)</f>
        <v>2713907.18</v>
      </c>
      <c r="C5" s="17">
        <f t="shared" si="0"/>
        <v>148583.23000000001</v>
      </c>
      <c r="D5" s="17">
        <f t="shared" si="0"/>
        <v>2862490.41</v>
      </c>
      <c r="E5" s="17">
        <f t="shared" si="0"/>
        <v>543810.88</v>
      </c>
      <c r="F5" s="17">
        <f t="shared" si="0"/>
        <v>543810.88</v>
      </c>
      <c r="G5" s="18">
        <f t="shared" si="0"/>
        <v>2318679.5300000003</v>
      </c>
    </row>
    <row r="6" spans="1:7" x14ac:dyDescent="0.2">
      <c r="A6" s="19" t="s">
        <v>10</v>
      </c>
      <c r="B6" s="20">
        <v>0</v>
      </c>
      <c r="C6" s="20">
        <v>0</v>
      </c>
      <c r="D6" s="20">
        <f>B6+C6</f>
        <v>0</v>
      </c>
      <c r="E6" s="20">
        <v>0</v>
      </c>
      <c r="F6" s="20">
        <v>0</v>
      </c>
      <c r="G6" s="21">
        <f>D6-E6</f>
        <v>0</v>
      </c>
    </row>
    <row r="7" spans="1:7" x14ac:dyDescent="0.2">
      <c r="A7" s="19" t="s">
        <v>11</v>
      </c>
      <c r="B7" s="20">
        <v>0</v>
      </c>
      <c r="C7" s="20">
        <v>0</v>
      </c>
      <c r="D7" s="20">
        <f t="shared" ref="D7:D13" si="1">B7+C7</f>
        <v>0</v>
      </c>
      <c r="E7" s="20">
        <v>0</v>
      </c>
      <c r="F7" s="20">
        <v>0</v>
      </c>
      <c r="G7" s="21">
        <f t="shared" ref="G7:G13" si="2">D7-E7</f>
        <v>0</v>
      </c>
    </row>
    <row r="8" spans="1:7" x14ac:dyDescent="0.2">
      <c r="A8" s="19" t="s">
        <v>12</v>
      </c>
      <c r="B8" s="20">
        <v>2713907.18</v>
      </c>
      <c r="C8" s="20">
        <v>148583.23000000001</v>
      </c>
      <c r="D8" s="20">
        <f t="shared" si="1"/>
        <v>2862490.41</v>
      </c>
      <c r="E8" s="20">
        <v>543810.88</v>
      </c>
      <c r="F8" s="20">
        <v>543810.88</v>
      </c>
      <c r="G8" s="21">
        <f t="shared" si="2"/>
        <v>2318679.5300000003</v>
      </c>
    </row>
    <row r="9" spans="1:7" x14ac:dyDescent="0.2">
      <c r="A9" s="19" t="s">
        <v>13</v>
      </c>
      <c r="B9" s="20">
        <v>0</v>
      </c>
      <c r="C9" s="20">
        <v>0</v>
      </c>
      <c r="D9" s="20">
        <f t="shared" si="1"/>
        <v>0</v>
      </c>
      <c r="E9" s="20">
        <v>0</v>
      </c>
      <c r="F9" s="20">
        <v>0</v>
      </c>
      <c r="G9" s="21">
        <f t="shared" si="2"/>
        <v>0</v>
      </c>
    </row>
    <row r="10" spans="1:7" x14ac:dyDescent="0.2">
      <c r="A10" s="19" t="s">
        <v>14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1">
        <f t="shared" si="2"/>
        <v>0</v>
      </c>
    </row>
    <row r="11" spans="1:7" x14ac:dyDescent="0.2">
      <c r="A11" s="19" t="s">
        <v>15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1">
        <f t="shared" si="2"/>
        <v>0</v>
      </c>
    </row>
    <row r="12" spans="1:7" x14ac:dyDescent="0.2">
      <c r="A12" s="19" t="s">
        <v>16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1">
        <f t="shared" si="2"/>
        <v>0</v>
      </c>
    </row>
    <row r="13" spans="1:7" x14ac:dyDescent="0.2">
      <c r="A13" s="19" t="s">
        <v>17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1">
        <f t="shared" si="2"/>
        <v>0</v>
      </c>
    </row>
    <row r="14" spans="1:7" x14ac:dyDescent="0.2">
      <c r="A14" s="19"/>
      <c r="B14" s="20"/>
      <c r="C14" s="20"/>
      <c r="D14" s="20"/>
      <c r="E14" s="20"/>
      <c r="F14" s="20"/>
      <c r="G14" s="21"/>
    </row>
    <row r="15" spans="1:7" x14ac:dyDescent="0.2">
      <c r="A15" s="16" t="s">
        <v>18</v>
      </c>
      <c r="B15" s="17">
        <f t="shared" ref="B15:G15" si="3">SUM(B16:B22)</f>
        <v>59601934.359999999</v>
      </c>
      <c r="C15" s="17">
        <f t="shared" si="3"/>
        <v>4209899.66</v>
      </c>
      <c r="D15" s="17">
        <f t="shared" si="3"/>
        <v>63811834.019999996</v>
      </c>
      <c r="E15" s="17">
        <f t="shared" si="3"/>
        <v>11520223.529999999</v>
      </c>
      <c r="F15" s="17">
        <f t="shared" si="3"/>
        <v>11520223.529999999</v>
      </c>
      <c r="G15" s="18">
        <f t="shared" si="3"/>
        <v>52291610.489999995</v>
      </c>
    </row>
    <row r="16" spans="1:7" x14ac:dyDescent="0.2">
      <c r="A16" s="19" t="s">
        <v>19</v>
      </c>
      <c r="B16" s="20">
        <v>59601934.359999999</v>
      </c>
      <c r="C16" s="20">
        <v>4209899.66</v>
      </c>
      <c r="D16" s="20">
        <f>B16+C16</f>
        <v>63811834.019999996</v>
      </c>
      <c r="E16" s="20">
        <v>11520223.529999999</v>
      </c>
      <c r="F16" s="20">
        <v>11520223.529999999</v>
      </c>
      <c r="G16" s="21">
        <f t="shared" ref="G16:G22" si="4">D16-E16</f>
        <v>52291610.489999995</v>
      </c>
    </row>
    <row r="17" spans="1:7" x14ac:dyDescent="0.2">
      <c r="A17" s="19" t="s">
        <v>20</v>
      </c>
      <c r="B17" s="20">
        <v>0</v>
      </c>
      <c r="C17" s="20">
        <v>0</v>
      </c>
      <c r="D17" s="20">
        <f t="shared" ref="D17:D22" si="5">B17+C17</f>
        <v>0</v>
      </c>
      <c r="E17" s="20">
        <v>0</v>
      </c>
      <c r="F17" s="20">
        <v>0</v>
      </c>
      <c r="G17" s="21">
        <f t="shared" si="4"/>
        <v>0</v>
      </c>
    </row>
    <row r="18" spans="1:7" x14ac:dyDescent="0.2">
      <c r="A18" s="19" t="s">
        <v>21</v>
      </c>
      <c r="B18" s="20">
        <v>0</v>
      </c>
      <c r="C18" s="20">
        <v>0</v>
      </c>
      <c r="D18" s="20">
        <f t="shared" si="5"/>
        <v>0</v>
      </c>
      <c r="E18" s="20">
        <v>0</v>
      </c>
      <c r="F18" s="20">
        <v>0</v>
      </c>
      <c r="G18" s="21">
        <f t="shared" si="4"/>
        <v>0</v>
      </c>
    </row>
    <row r="19" spans="1:7" x14ac:dyDescent="0.2">
      <c r="A19" s="19" t="s">
        <v>22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1">
        <f t="shared" si="4"/>
        <v>0</v>
      </c>
    </row>
    <row r="20" spans="1:7" x14ac:dyDescent="0.2">
      <c r="A20" s="19" t="s">
        <v>23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1">
        <f t="shared" si="4"/>
        <v>0</v>
      </c>
    </row>
    <row r="21" spans="1:7" x14ac:dyDescent="0.2">
      <c r="A21" s="19" t="s">
        <v>24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1">
        <f t="shared" si="4"/>
        <v>0</v>
      </c>
    </row>
    <row r="22" spans="1:7" x14ac:dyDescent="0.2">
      <c r="A22" s="19" t="s">
        <v>25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1">
        <f t="shared" si="4"/>
        <v>0</v>
      </c>
    </row>
    <row r="23" spans="1:7" x14ac:dyDescent="0.2">
      <c r="A23" s="19"/>
      <c r="B23" s="20"/>
      <c r="C23" s="20"/>
      <c r="D23" s="20"/>
      <c r="E23" s="20"/>
      <c r="F23" s="20"/>
      <c r="G23" s="21"/>
    </row>
    <row r="24" spans="1:7" x14ac:dyDescent="0.2">
      <c r="A24" s="16" t="s">
        <v>26</v>
      </c>
      <c r="B24" s="17">
        <f t="shared" ref="B24:G24" si="6">SUM(B25:B33)</f>
        <v>0</v>
      </c>
      <c r="C24" s="17">
        <f t="shared" si="6"/>
        <v>0</v>
      </c>
      <c r="D24" s="17">
        <f t="shared" si="6"/>
        <v>0</v>
      </c>
      <c r="E24" s="17">
        <f t="shared" si="6"/>
        <v>0</v>
      </c>
      <c r="F24" s="17">
        <f t="shared" si="6"/>
        <v>0</v>
      </c>
      <c r="G24" s="18">
        <f t="shared" si="6"/>
        <v>0</v>
      </c>
    </row>
    <row r="25" spans="1:7" x14ac:dyDescent="0.2">
      <c r="A25" s="19" t="s">
        <v>27</v>
      </c>
      <c r="B25" s="20">
        <v>0</v>
      </c>
      <c r="C25" s="20">
        <v>0</v>
      </c>
      <c r="D25" s="20">
        <f>B25+C25</f>
        <v>0</v>
      </c>
      <c r="E25" s="20">
        <v>0</v>
      </c>
      <c r="F25" s="20">
        <v>0</v>
      </c>
      <c r="G25" s="21">
        <f t="shared" ref="G25:G33" si="7">D25-E25</f>
        <v>0</v>
      </c>
    </row>
    <row r="26" spans="1:7" x14ac:dyDescent="0.2">
      <c r="A26" s="19" t="s">
        <v>28</v>
      </c>
      <c r="B26" s="20">
        <v>0</v>
      </c>
      <c r="C26" s="20">
        <v>0</v>
      </c>
      <c r="D26" s="20">
        <f t="shared" ref="D26:D33" si="8">B26+C26</f>
        <v>0</v>
      </c>
      <c r="E26" s="20">
        <v>0</v>
      </c>
      <c r="F26" s="20">
        <v>0</v>
      </c>
      <c r="G26" s="21">
        <f t="shared" si="7"/>
        <v>0</v>
      </c>
    </row>
    <row r="27" spans="1:7" x14ac:dyDescent="0.2">
      <c r="A27" s="19" t="s">
        <v>29</v>
      </c>
      <c r="B27" s="20">
        <v>0</v>
      </c>
      <c r="C27" s="20">
        <v>0</v>
      </c>
      <c r="D27" s="20">
        <f t="shared" si="8"/>
        <v>0</v>
      </c>
      <c r="E27" s="20">
        <v>0</v>
      </c>
      <c r="F27" s="20">
        <v>0</v>
      </c>
      <c r="G27" s="21">
        <f t="shared" si="7"/>
        <v>0</v>
      </c>
    </row>
    <row r="28" spans="1:7" x14ac:dyDescent="0.2">
      <c r="A28" s="19" t="s">
        <v>30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1">
        <f t="shared" si="7"/>
        <v>0</v>
      </c>
    </row>
    <row r="29" spans="1:7" x14ac:dyDescent="0.2">
      <c r="A29" s="19" t="s">
        <v>31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1">
        <f t="shared" si="7"/>
        <v>0</v>
      </c>
    </row>
    <row r="30" spans="1:7" x14ac:dyDescent="0.2">
      <c r="A30" s="19" t="s">
        <v>32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1">
        <f t="shared" si="7"/>
        <v>0</v>
      </c>
    </row>
    <row r="31" spans="1:7" x14ac:dyDescent="0.2">
      <c r="A31" s="19" t="s">
        <v>33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1">
        <f t="shared" si="7"/>
        <v>0</v>
      </c>
    </row>
    <row r="32" spans="1:7" x14ac:dyDescent="0.2">
      <c r="A32" s="19" t="s">
        <v>34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1">
        <f t="shared" si="7"/>
        <v>0</v>
      </c>
    </row>
    <row r="33" spans="1:7" x14ac:dyDescent="0.2">
      <c r="A33" s="19" t="s">
        <v>35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1">
        <f t="shared" si="7"/>
        <v>0</v>
      </c>
    </row>
    <row r="34" spans="1:7" x14ac:dyDescent="0.2">
      <c r="A34" s="19"/>
      <c r="B34" s="20"/>
      <c r="C34" s="20"/>
      <c r="D34" s="20"/>
      <c r="E34" s="20"/>
      <c r="F34" s="20"/>
      <c r="G34" s="21"/>
    </row>
    <row r="35" spans="1:7" x14ac:dyDescent="0.2">
      <c r="A35" s="16" t="s">
        <v>36</v>
      </c>
      <c r="B35" s="17">
        <f t="shared" ref="B35:G35" si="9">SUM(B36:B39)</f>
        <v>0</v>
      </c>
      <c r="C35" s="17">
        <f t="shared" si="9"/>
        <v>0</v>
      </c>
      <c r="D35" s="17">
        <f t="shared" si="9"/>
        <v>0</v>
      </c>
      <c r="E35" s="17">
        <f t="shared" si="9"/>
        <v>0</v>
      </c>
      <c r="F35" s="17">
        <f t="shared" si="9"/>
        <v>0</v>
      </c>
      <c r="G35" s="18">
        <f t="shared" si="9"/>
        <v>0</v>
      </c>
    </row>
    <row r="36" spans="1:7" x14ac:dyDescent="0.2">
      <c r="A36" s="19" t="s">
        <v>37</v>
      </c>
      <c r="B36" s="20">
        <v>0</v>
      </c>
      <c r="C36" s="20">
        <v>0</v>
      </c>
      <c r="D36" s="20">
        <f>B36+C36</f>
        <v>0</v>
      </c>
      <c r="E36" s="20">
        <v>0</v>
      </c>
      <c r="F36" s="20">
        <v>0</v>
      </c>
      <c r="G36" s="21">
        <f t="shared" ref="G36:G39" si="10">D36-E36</f>
        <v>0</v>
      </c>
    </row>
    <row r="37" spans="1:7" ht="11.25" customHeight="1" x14ac:dyDescent="0.2">
      <c r="A37" s="19" t="s">
        <v>38</v>
      </c>
      <c r="B37" s="20">
        <v>0</v>
      </c>
      <c r="C37" s="20">
        <v>0</v>
      </c>
      <c r="D37" s="20">
        <f t="shared" ref="D37:D39" si="11">B37+C37</f>
        <v>0</v>
      </c>
      <c r="E37" s="20">
        <v>0</v>
      </c>
      <c r="F37" s="20">
        <v>0</v>
      </c>
      <c r="G37" s="21">
        <f t="shared" si="10"/>
        <v>0</v>
      </c>
    </row>
    <row r="38" spans="1:7" x14ac:dyDescent="0.2">
      <c r="A38" s="19" t="s">
        <v>39</v>
      </c>
      <c r="B38" s="20">
        <v>0</v>
      </c>
      <c r="C38" s="20">
        <v>0</v>
      </c>
      <c r="D38" s="20">
        <f t="shared" si="11"/>
        <v>0</v>
      </c>
      <c r="E38" s="20">
        <v>0</v>
      </c>
      <c r="F38" s="20">
        <v>0</v>
      </c>
      <c r="G38" s="21">
        <f t="shared" si="10"/>
        <v>0</v>
      </c>
    </row>
    <row r="39" spans="1:7" x14ac:dyDescent="0.2">
      <c r="A39" s="19" t="s">
        <v>40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1">
        <f t="shared" si="10"/>
        <v>0</v>
      </c>
    </row>
    <row r="40" spans="1:7" x14ac:dyDescent="0.2">
      <c r="A40" s="19"/>
      <c r="B40" s="20"/>
      <c r="C40" s="20"/>
      <c r="D40" s="20"/>
      <c r="E40" s="20"/>
      <c r="F40" s="20"/>
      <c r="G40" s="21"/>
    </row>
    <row r="41" spans="1:7" x14ac:dyDescent="0.2">
      <c r="A41" s="22" t="s">
        <v>41</v>
      </c>
      <c r="B41" s="23">
        <f t="shared" ref="B41:G41" si="12">SUM(B35+B24+B15+B5)</f>
        <v>62315841.539999999</v>
      </c>
      <c r="C41" s="23">
        <f t="shared" si="12"/>
        <v>4358482.8900000006</v>
      </c>
      <c r="D41" s="23">
        <f t="shared" si="12"/>
        <v>66674324.429999992</v>
      </c>
      <c r="E41" s="23">
        <f t="shared" si="12"/>
        <v>12064034.41</v>
      </c>
      <c r="F41" s="23">
        <f t="shared" si="12"/>
        <v>12064034.41</v>
      </c>
      <c r="G41" s="24">
        <f t="shared" si="12"/>
        <v>54610290.019999996</v>
      </c>
    </row>
    <row r="42" spans="1:7" x14ac:dyDescent="0.2">
      <c r="A42" s="4" t="s">
        <v>42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59055118110236227" bottom="0.3937007874015748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2025-05-02T18:07:37Z</dcterms:created>
  <dcterms:modified xsi:type="dcterms:W3CDTF">2025-05-02T18:08:21Z</dcterms:modified>
</cp:coreProperties>
</file>