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EF_2403\LDF\"/>
    </mc:Choice>
  </mc:AlternateContent>
  <bookViews>
    <workbookView xWindow="0" yWindow="0" windowWidth="28800" windowHeight="11910"/>
  </bookViews>
  <sheets>
    <sheet name="Formato 6 d)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F21" i="1" s="1"/>
  <c r="E28" i="1"/>
  <c r="E21" i="1" s="1"/>
  <c r="D28" i="1"/>
  <c r="C28" i="1"/>
  <c r="B28" i="1"/>
  <c r="D27" i="1"/>
  <c r="G27" i="1" s="1"/>
  <c r="D26" i="1"/>
  <c r="G26" i="1" s="1"/>
  <c r="D25" i="1"/>
  <c r="D24" i="1" s="1"/>
  <c r="F24" i="1"/>
  <c r="E24" i="1"/>
  <c r="C24" i="1"/>
  <c r="B24" i="1"/>
  <c r="D23" i="1"/>
  <c r="G23" i="1" s="1"/>
  <c r="D22" i="1"/>
  <c r="G22" i="1" s="1"/>
  <c r="C21" i="1"/>
  <c r="B21" i="1"/>
  <c r="D19" i="1"/>
  <c r="G19" i="1" s="1"/>
  <c r="D18" i="1"/>
  <c r="G18" i="1" s="1"/>
  <c r="D17" i="1"/>
  <c r="D16" i="1" s="1"/>
  <c r="F16" i="1"/>
  <c r="F9" i="1" s="1"/>
  <c r="F33" i="1" s="1"/>
  <c r="E16" i="1"/>
  <c r="C16" i="1"/>
  <c r="B16" i="1"/>
  <c r="D15" i="1"/>
  <c r="G15" i="1" s="1"/>
  <c r="D14" i="1"/>
  <c r="D12" i="1" s="1"/>
  <c r="D13" i="1"/>
  <c r="G13" i="1" s="1"/>
  <c r="F12" i="1"/>
  <c r="E12" i="1"/>
  <c r="C12" i="1"/>
  <c r="B12" i="1"/>
  <c r="B9" i="1" s="1"/>
  <c r="B33" i="1" s="1"/>
  <c r="D11" i="1"/>
  <c r="G11" i="1" s="1"/>
  <c r="G10" i="1"/>
  <c r="E9" i="1"/>
  <c r="C9" i="1"/>
  <c r="C33" i="1" s="1"/>
  <c r="D9" i="1" l="1"/>
  <c r="E33" i="1"/>
  <c r="G21" i="1"/>
  <c r="D21" i="1"/>
  <c r="G17" i="1"/>
  <c r="G16" i="1" s="1"/>
  <c r="G14" i="1"/>
  <c r="G12" i="1" s="1"/>
  <c r="G9" i="1" s="1"/>
  <c r="G33" i="1" s="1"/>
  <c r="G25" i="1"/>
  <c r="G24" i="1" s="1"/>
  <c r="D33" i="1" l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<sst xmlns="http://schemas.openxmlformats.org/spreadsheetml/2006/main" count="37" uniqueCount="27">
  <si>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</si>
  <si>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</si>
  <si>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</si>
  <si>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</si>
  <si>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</si>
  <si>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</si>
  <si>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</si>
  <si>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</si>
  <si>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</si>
  <si>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</si>
  <si>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</si>
  <si>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</si>
  <si>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</si>
  <si>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</si>
  <si>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</si>
  <si>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</si>
  <si>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</si>
  <si>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</si>
  <si>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</si>
  <si>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</si>
  <si>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</si>
  <si>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</si>
  <si>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</si>
  <si>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</si>
  <si>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</si>
  <si>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PROCURADURIA AMBIENTAL Y DE ORDENAMIENTO TERRITORIAL DEL ESTADO DE GTO.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</si>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</sst>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5" xfId="1" applyNumberFormat="1" applyFont="1" applyFill="1" applyBorder="1" applyAlignment="1" applyProtection="1">
      <alignment horizontal="right" vertical="center"/>
      <protection locked="0"/>
    </xf>
    <xf numFmtId="4" fontId="2" fillId="0" borderId="16" xfId="1" applyNumberFormat="1" applyFont="1" applyFill="1" applyBorder="1" applyAlignment="1" applyProtection="1">
      <alignment horizontal="right" vertical="center"/>
      <protection locked="0"/>
    </xf>
    <xf numFmtId="4" fontId="2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6"/>
    </xf>
    <xf numFmtId="4" fontId="1" fillId="0" borderId="19" xfId="1" applyNumberFormat="1" applyFont="1" applyFill="1" applyBorder="1" applyAlignment="1" applyProtection="1">
      <alignment horizontal="right" vertical="center"/>
      <protection locked="0"/>
    </xf>
    <xf numFmtId="4" fontId="1" fillId="0" borderId="20" xfId="1" applyNumberFormat="1" applyFont="1" applyFill="1" applyBorder="1" applyAlignment="1" applyProtection="1">
      <alignment horizontal="right" vertical="center"/>
      <protection locked="0"/>
    </xf>
    <xf numFmtId="4" fontId="0" fillId="0" borderId="20" xfId="1" applyNumberFormat="1" applyFont="1" applyFill="1" applyBorder="1" applyAlignment="1" applyProtection="1">
      <alignment horizontal="right" vertical="center"/>
      <protection locked="0"/>
    </xf>
    <xf numFmtId="4" fontId="0" fillId="0" borderId="21" xfId="1" applyNumberFormat="1" applyFont="1" applyFill="1" applyBorder="1" applyAlignment="1" applyProtection="1">
      <alignment horizontal="right" vertical="center"/>
      <protection locked="0"/>
    </xf>
    <xf numFmtId="4" fontId="0" fillId="0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9"/>
    </xf>
    <xf numFmtId="0" fontId="0" fillId="0" borderId="18" xfId="0" applyBorder="1" applyAlignment="1">
      <alignment horizontal="left" vertical="center" wrapText="1" indent="6"/>
    </xf>
    <xf numFmtId="0" fontId="0" fillId="0" borderId="18" xfId="0" applyBorder="1" applyAlignment="1">
      <alignment vertical="center"/>
    </xf>
    <xf numFmtId="4" fontId="0" fillId="0" borderId="19" xfId="1" applyNumberFormat="1" applyFont="1" applyFill="1" applyBorder="1" applyAlignment="1">
      <alignment horizontal="right" vertical="center"/>
    </xf>
    <xf numFmtId="4" fontId="0" fillId="0" borderId="20" xfId="1" applyNumberFormat="1" applyFont="1" applyFill="1" applyBorder="1" applyAlignment="1">
      <alignment horizontal="right" vertical="center"/>
    </xf>
    <xf numFmtId="4" fontId="0" fillId="0" borderId="21" xfId="1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left" indent="3"/>
    </xf>
    <xf numFmtId="4" fontId="2" fillId="0" borderId="19" xfId="1" applyNumberFormat="1" applyFont="1" applyFill="1" applyBorder="1" applyAlignment="1" applyProtection="1">
      <alignment horizontal="right" vertical="center"/>
      <protection locked="0"/>
    </xf>
    <xf numFmtId="4" fontId="2" fillId="0" borderId="20" xfId="1" applyNumberFormat="1" applyFont="1" applyFill="1" applyBorder="1" applyAlignment="1" applyProtection="1">
      <alignment horizontal="right" vertical="center"/>
      <protection locked="0"/>
    </xf>
    <xf numFmtId="4" fontId="2" fillId="0" borderId="21" xfId="1" applyNumberFormat="1" applyFont="1" applyFill="1" applyBorder="1" applyAlignment="1" applyProtection="1">
      <alignment horizontal="right" vertical="center"/>
      <protection locked="0"/>
    </xf>
    <xf numFmtId="0" fontId="2" fillId="0" borderId="18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164" fontId="0" fillId="0" borderId="22" xfId="1" applyNumberFormat="1" applyFont="1" applyBorder="1" applyAlignment="1">
      <alignment horizontal="center"/>
    </xf>
    <xf numFmtId="164" fontId="0" fillId="0" borderId="23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outlinePr summaryBelow="0"/>
  </sheetPr>
  <dimension ref="A1:G34"/>
  <sheetViews>
    <sheetView showGridLines="0" tabSelected="1" zoomScaleNormal="100" workbookViewId="0">
      <selection activeCell="J14" sqref="J14"/>
    </sheetView>
  </sheetViews>
  <sheetFormatPr baseColWidth="10" defaultColWidth="11" defaultRowHeight="15" x14ac:dyDescent="0.25"/>
  <cols>
    <col min="1" max="1" width="68.85546875" bestFit="1" customWidth="1"/>
    <col min="2" max="2" width="12.7109375" bestFit="1" customWidth="1"/>
    <col min="3" max="3" width="14.28515625" bestFit="1" customWidth="1"/>
    <col min="4" max="6" width="12.7109375" bestFit="1" customWidth="1"/>
    <col min="7" max="7" width="14.85546875" bestFit="1" customWidth="1"/>
  </cols>
  <sheetData>
    <row r="1" spans="1:7" ht="40.9" customHeight="1" x14ac:dyDescent="0.25">
      <c r="A1" s="37" t="s">
        <v>0</v>
      </c>
      <c r="B1" s="38"/>
      <c r="C1" s="38"/>
      <c r="D1" s="38"/>
      <c r="E1" s="38"/>
      <c r="F1" s="38"/>
      <c r="G1" s="39"/>
    </row>
    <row r="2" spans="1:7" x14ac:dyDescent="0.25">
      <c r="A2" s="1" t="s">
        <v>25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2</v>
      </c>
      <c r="B4" s="5"/>
      <c r="C4" s="5"/>
      <c r="D4" s="5"/>
      <c r="E4" s="5"/>
      <c r="F4" s="5"/>
      <c r="G4" s="6"/>
    </row>
    <row r="5" spans="1:7" x14ac:dyDescent="0.25">
      <c r="A5" s="4" t="s">
        <v>26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x14ac:dyDescent="0.25">
      <c r="A7" s="40" t="s">
        <v>4</v>
      </c>
      <c r="B7" s="42" t="s">
        <v>5</v>
      </c>
      <c r="C7" s="42"/>
      <c r="D7" s="42"/>
      <c r="E7" s="42"/>
      <c r="F7" s="42"/>
      <c r="G7" s="42" t="s">
        <v>6</v>
      </c>
    </row>
    <row r="8" spans="1:7" ht="30" x14ac:dyDescent="0.25">
      <c r="A8" s="41"/>
      <c r="B8" s="10" t="s">
        <v>7</v>
      </c>
      <c r="C8" s="11" t="s">
        <v>8</v>
      </c>
      <c r="D8" s="11" t="s">
        <v>9</v>
      </c>
      <c r="E8" s="11" t="s">
        <v>10</v>
      </c>
      <c r="F8" s="11" t="s">
        <v>11</v>
      </c>
      <c r="G8" s="43"/>
    </row>
    <row r="9" spans="1:7" ht="15.75" customHeight="1" x14ac:dyDescent="0.25">
      <c r="A9" s="12" t="s">
        <v>12</v>
      </c>
      <c r="B9" s="13">
        <f>B10+B11+B12+B15+B16+B19</f>
        <v>40136722.909999996</v>
      </c>
      <c r="C9" s="14">
        <f t="shared" ref="C9:G9" si="0">C10+C11+C12+C15+C16+C19</f>
        <v>1425948.31</v>
      </c>
      <c r="D9" s="14">
        <f t="shared" si="0"/>
        <v>41562671.219999999</v>
      </c>
      <c r="E9" s="14">
        <f t="shared" si="0"/>
        <v>25313156.27</v>
      </c>
      <c r="F9" s="14">
        <f t="shared" si="0"/>
        <v>25313156.27</v>
      </c>
      <c r="G9" s="15">
        <f t="shared" si="0"/>
        <v>16249514.949999999</v>
      </c>
    </row>
    <row r="10" spans="1:7" x14ac:dyDescent="0.25">
      <c r="A10" s="16" t="s">
        <v>13</v>
      </c>
      <c r="B10" s="17">
        <v>40136722.909999996</v>
      </c>
      <c r="C10" s="18">
        <v>1425948.31</v>
      </c>
      <c r="D10" s="19">
        <v>41562671.219999999</v>
      </c>
      <c r="E10" s="18">
        <v>25313156.27</v>
      </c>
      <c r="F10" s="18">
        <v>25313156.27</v>
      </c>
      <c r="G10" s="20">
        <f>D10-E10</f>
        <v>16249514.949999999</v>
      </c>
    </row>
    <row r="11" spans="1:7" ht="15.75" customHeight="1" x14ac:dyDescent="0.25">
      <c r="A11" s="16" t="s">
        <v>14</v>
      </c>
      <c r="B11" s="21">
        <v>0</v>
      </c>
      <c r="C11" s="19">
        <v>0</v>
      </c>
      <c r="D11" s="19">
        <f>B11+C11</f>
        <v>0</v>
      </c>
      <c r="E11" s="19">
        <v>0</v>
      </c>
      <c r="F11" s="19">
        <v>0</v>
      </c>
      <c r="G11" s="20">
        <f>D11-E11</f>
        <v>0</v>
      </c>
    </row>
    <row r="12" spans="1:7" x14ac:dyDescent="0.25">
      <c r="A12" s="16" t="s">
        <v>15</v>
      </c>
      <c r="B12" s="21">
        <f>B13+B14</f>
        <v>0</v>
      </c>
      <c r="C12" s="19">
        <f t="shared" ref="C12:G12" si="1">C13+C14</f>
        <v>0</v>
      </c>
      <c r="D12" s="19">
        <f t="shared" si="1"/>
        <v>0</v>
      </c>
      <c r="E12" s="19">
        <f t="shared" si="1"/>
        <v>0</v>
      </c>
      <c r="F12" s="19">
        <f t="shared" si="1"/>
        <v>0</v>
      </c>
      <c r="G12" s="20">
        <f t="shared" si="1"/>
        <v>0</v>
      </c>
    </row>
    <row r="13" spans="1:7" x14ac:dyDescent="0.25">
      <c r="A13" s="22" t="s">
        <v>16</v>
      </c>
      <c r="B13" s="21">
        <v>0</v>
      </c>
      <c r="C13" s="19">
        <v>0</v>
      </c>
      <c r="D13" s="19">
        <f>B13+C13</f>
        <v>0</v>
      </c>
      <c r="E13" s="19">
        <v>0</v>
      </c>
      <c r="F13" s="19">
        <v>0</v>
      </c>
      <c r="G13" s="20">
        <f>D13-E13</f>
        <v>0</v>
      </c>
    </row>
    <row r="14" spans="1:7" x14ac:dyDescent="0.25">
      <c r="A14" s="22" t="s">
        <v>17</v>
      </c>
      <c r="B14" s="21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20">
        <f>D14-E14</f>
        <v>0</v>
      </c>
    </row>
    <row r="15" spans="1:7" x14ac:dyDescent="0.25">
      <c r="A15" s="16" t="s">
        <v>18</v>
      </c>
      <c r="B15" s="21">
        <v>0</v>
      </c>
      <c r="C15" s="19">
        <v>0</v>
      </c>
      <c r="D15" s="19">
        <f>B15+C15</f>
        <v>0</v>
      </c>
      <c r="E15" s="19">
        <v>0</v>
      </c>
      <c r="F15" s="19">
        <v>0</v>
      </c>
      <c r="G15" s="20">
        <f>D15-E15</f>
        <v>0</v>
      </c>
    </row>
    <row r="16" spans="1:7" ht="30" x14ac:dyDescent="0.25">
      <c r="A16" s="23" t="s">
        <v>19</v>
      </c>
      <c r="B16" s="21">
        <f>B17+B18</f>
        <v>0</v>
      </c>
      <c r="C16" s="19">
        <f t="shared" ref="C16:G16" si="2">C17+C18</f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20">
        <f t="shared" si="2"/>
        <v>0</v>
      </c>
    </row>
    <row r="17" spans="1:7" x14ac:dyDescent="0.25">
      <c r="A17" s="22" t="s">
        <v>20</v>
      </c>
      <c r="B17" s="21">
        <v>0</v>
      </c>
      <c r="C17" s="19">
        <v>0</v>
      </c>
      <c r="D17" s="19">
        <f>B17+C17</f>
        <v>0</v>
      </c>
      <c r="E17" s="19">
        <v>0</v>
      </c>
      <c r="F17" s="19">
        <v>0</v>
      </c>
      <c r="G17" s="20">
        <f>D17-E17</f>
        <v>0</v>
      </c>
    </row>
    <row r="18" spans="1:7" x14ac:dyDescent="0.25">
      <c r="A18" s="22" t="s">
        <v>21</v>
      </c>
      <c r="B18" s="21">
        <v>0</v>
      </c>
      <c r="C18" s="19">
        <v>0</v>
      </c>
      <c r="D18" s="19">
        <f>B18+C18</f>
        <v>0</v>
      </c>
      <c r="E18" s="19">
        <v>0</v>
      </c>
      <c r="F18" s="19">
        <v>0</v>
      </c>
      <c r="G18" s="20">
        <f>D18-E18</f>
        <v>0</v>
      </c>
    </row>
    <row r="19" spans="1:7" x14ac:dyDescent="0.25">
      <c r="A19" s="16" t="s">
        <v>22</v>
      </c>
      <c r="B19" s="21">
        <v>0</v>
      </c>
      <c r="C19" s="19">
        <v>0</v>
      </c>
      <c r="D19" s="19">
        <f>B19+C19</f>
        <v>0</v>
      </c>
      <c r="E19" s="19">
        <v>0</v>
      </c>
      <c r="F19" s="19">
        <v>0</v>
      </c>
      <c r="G19" s="20">
        <f>D19-E19</f>
        <v>0</v>
      </c>
    </row>
    <row r="20" spans="1:7" x14ac:dyDescent="0.25">
      <c r="A20" s="24"/>
      <c r="B20" s="25"/>
      <c r="C20" s="26"/>
      <c r="D20" s="26"/>
      <c r="E20" s="26"/>
      <c r="F20" s="26"/>
      <c r="G20" s="27"/>
    </row>
    <row r="21" spans="1:7" x14ac:dyDescent="0.25">
      <c r="A21" s="28" t="s">
        <v>23</v>
      </c>
      <c r="B21" s="29">
        <f>B22+B23+B24+B27+B28+B31</f>
        <v>0</v>
      </c>
      <c r="C21" s="30">
        <f t="shared" ref="C21:G21" si="3">C22+C23+C24+C27+C28+C31</f>
        <v>0</v>
      </c>
      <c r="D21" s="30">
        <f t="shared" si="3"/>
        <v>0</v>
      </c>
      <c r="E21" s="30">
        <f t="shared" si="3"/>
        <v>0</v>
      </c>
      <c r="F21" s="30">
        <f t="shared" si="3"/>
        <v>0</v>
      </c>
      <c r="G21" s="31">
        <f t="shared" si="3"/>
        <v>0</v>
      </c>
    </row>
    <row r="22" spans="1:7" x14ac:dyDescent="0.25">
      <c r="A22" s="16" t="s">
        <v>13</v>
      </c>
      <c r="B22" s="17">
        <v>0</v>
      </c>
      <c r="C22" s="18">
        <v>0</v>
      </c>
      <c r="D22" s="19">
        <f>B22+C22</f>
        <v>0</v>
      </c>
      <c r="E22" s="18">
        <v>0</v>
      </c>
      <c r="F22" s="18">
        <v>0</v>
      </c>
      <c r="G22" s="20">
        <f>D22-E22</f>
        <v>0</v>
      </c>
    </row>
    <row r="23" spans="1:7" x14ac:dyDescent="0.25">
      <c r="A23" s="16" t="s">
        <v>14</v>
      </c>
      <c r="B23" s="21">
        <v>0</v>
      </c>
      <c r="C23" s="19">
        <v>0</v>
      </c>
      <c r="D23" s="19">
        <f>B23+C23</f>
        <v>0</v>
      </c>
      <c r="E23" s="19">
        <v>0</v>
      </c>
      <c r="F23" s="19">
        <v>0</v>
      </c>
      <c r="G23" s="20">
        <f>D23-E23</f>
        <v>0</v>
      </c>
    </row>
    <row r="24" spans="1:7" x14ac:dyDescent="0.25">
      <c r="A24" s="16" t="s">
        <v>15</v>
      </c>
      <c r="B24" s="21">
        <f>B25+B26</f>
        <v>0</v>
      </c>
      <c r="C24" s="19">
        <f>C25+C26</f>
        <v>0</v>
      </c>
      <c r="D24" s="19">
        <f>D25+D26</f>
        <v>0</v>
      </c>
      <c r="E24" s="19">
        <f t="shared" ref="E24:G24" si="4">E25+E26</f>
        <v>0</v>
      </c>
      <c r="F24" s="19">
        <f t="shared" si="4"/>
        <v>0</v>
      </c>
      <c r="G24" s="20">
        <f t="shared" si="4"/>
        <v>0</v>
      </c>
    </row>
    <row r="25" spans="1:7" x14ac:dyDescent="0.25">
      <c r="A25" s="22" t="s">
        <v>16</v>
      </c>
      <c r="B25" s="21">
        <v>0</v>
      </c>
      <c r="C25" s="19">
        <v>0</v>
      </c>
      <c r="D25" s="19">
        <f>B25+C25</f>
        <v>0</v>
      </c>
      <c r="E25" s="19">
        <v>0</v>
      </c>
      <c r="F25" s="19">
        <v>0</v>
      </c>
      <c r="G25" s="20">
        <f>D25-E25</f>
        <v>0</v>
      </c>
    </row>
    <row r="26" spans="1:7" x14ac:dyDescent="0.25">
      <c r="A26" s="22" t="s">
        <v>17</v>
      </c>
      <c r="B26" s="21">
        <v>0</v>
      </c>
      <c r="C26" s="19">
        <v>0</v>
      </c>
      <c r="D26" s="19">
        <f>B26+C26</f>
        <v>0</v>
      </c>
      <c r="E26" s="19">
        <v>0</v>
      </c>
      <c r="F26" s="19">
        <v>0</v>
      </c>
      <c r="G26" s="20">
        <f>D26-E26</f>
        <v>0</v>
      </c>
    </row>
    <row r="27" spans="1:7" x14ac:dyDescent="0.25">
      <c r="A27" s="16" t="s">
        <v>18</v>
      </c>
      <c r="B27" s="21">
        <v>0</v>
      </c>
      <c r="C27" s="19">
        <v>0</v>
      </c>
      <c r="D27" s="19">
        <f>B27+C27</f>
        <v>0</v>
      </c>
      <c r="E27" s="19">
        <v>0</v>
      </c>
      <c r="F27" s="19">
        <v>0</v>
      </c>
      <c r="G27" s="20">
        <f>D27-E27</f>
        <v>0</v>
      </c>
    </row>
    <row r="28" spans="1:7" ht="30" x14ac:dyDescent="0.25">
      <c r="A28" s="23" t="s">
        <v>19</v>
      </c>
      <c r="B28" s="21">
        <f>B29+B30</f>
        <v>0</v>
      </c>
      <c r="C28" s="19">
        <f t="shared" ref="C28:G28" si="5">C29+C30</f>
        <v>0</v>
      </c>
      <c r="D28" s="19">
        <f t="shared" si="5"/>
        <v>0</v>
      </c>
      <c r="E28" s="19">
        <f t="shared" si="5"/>
        <v>0</v>
      </c>
      <c r="F28" s="19">
        <f t="shared" si="5"/>
        <v>0</v>
      </c>
      <c r="G28" s="20">
        <f t="shared" si="5"/>
        <v>0</v>
      </c>
    </row>
    <row r="29" spans="1:7" x14ac:dyDescent="0.25">
      <c r="A29" s="22" t="s">
        <v>20</v>
      </c>
      <c r="B29" s="21">
        <v>0</v>
      </c>
      <c r="C29" s="19">
        <v>0</v>
      </c>
      <c r="D29" s="19">
        <f>B29+C29</f>
        <v>0</v>
      </c>
      <c r="E29" s="19">
        <v>0</v>
      </c>
      <c r="F29" s="19">
        <v>0</v>
      </c>
      <c r="G29" s="20">
        <f>D29-E29</f>
        <v>0</v>
      </c>
    </row>
    <row r="30" spans="1:7" x14ac:dyDescent="0.25">
      <c r="A30" s="22" t="s">
        <v>21</v>
      </c>
      <c r="B30" s="21">
        <v>0</v>
      </c>
      <c r="C30" s="19">
        <v>0</v>
      </c>
      <c r="D30" s="19">
        <f>B30+C30</f>
        <v>0</v>
      </c>
      <c r="E30" s="19">
        <v>0</v>
      </c>
      <c r="F30" s="19">
        <v>0</v>
      </c>
      <c r="G30" s="20">
        <f>D30-E30</f>
        <v>0</v>
      </c>
    </row>
    <row r="31" spans="1:7" x14ac:dyDescent="0.25">
      <c r="A31" s="16" t="s">
        <v>22</v>
      </c>
      <c r="B31" s="21">
        <v>0</v>
      </c>
      <c r="C31" s="19">
        <v>0</v>
      </c>
      <c r="D31" s="19">
        <f>B31+C31</f>
        <v>0</v>
      </c>
      <c r="E31" s="19">
        <v>0</v>
      </c>
      <c r="F31" s="19">
        <v>0</v>
      </c>
      <c r="G31" s="20">
        <f>D31-E31</f>
        <v>0</v>
      </c>
    </row>
    <row r="32" spans="1:7" x14ac:dyDescent="0.25">
      <c r="A32" s="24"/>
      <c r="B32" s="25"/>
      <c r="C32" s="26"/>
      <c r="D32" s="26"/>
      <c r="E32" s="26"/>
      <c r="F32" s="26"/>
      <c r="G32" s="27"/>
    </row>
    <row r="33" spans="1:7" ht="14.45" customHeight="1" x14ac:dyDescent="0.25">
      <c r="A33" s="32" t="s">
        <v>24</v>
      </c>
      <c r="B33" s="29">
        <f>B9+B21</f>
        <v>40136722.909999996</v>
      </c>
      <c r="C33" s="30">
        <f t="shared" ref="C33:G33" si="6">C9+C21</f>
        <v>1425948.31</v>
      </c>
      <c r="D33" s="30">
        <f t="shared" si="6"/>
        <v>41562671.219999999</v>
      </c>
      <c r="E33" s="30">
        <f t="shared" si="6"/>
        <v>25313156.27</v>
      </c>
      <c r="F33" s="30">
        <f t="shared" si="6"/>
        <v>25313156.27</v>
      </c>
      <c r="G33" s="31">
        <f t="shared" si="6"/>
        <v>16249514.949999999</v>
      </c>
    </row>
    <row r="34" spans="1:7" ht="14.45" customHeight="1" x14ac:dyDescent="0.25">
      <c r="A34" s="33"/>
      <c r="B34" s="34"/>
      <c r="C34" s="35"/>
      <c r="D34" s="35"/>
      <c r="E34" s="35"/>
      <c r="F34" s="35"/>
      <c r="G34" s="36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cp:lastPrinted>2024-10-28T16:25:48Z</cp:lastPrinted>
  <dcterms:created xsi:type="dcterms:W3CDTF">2024-10-28T16:07:34Z</dcterms:created>
  <dcterms:modified xsi:type="dcterms:W3CDTF">2024-10-28T16:25:54Z</dcterms:modified>
</cp:coreProperties>
</file>