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Terminados\"/>
    </mc:Choice>
  </mc:AlternateContent>
  <bookViews>
    <workbookView xWindow="0" yWindow="0" windowWidth="28800" windowHeight="12135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10" i="8" l="1"/>
  <c r="G10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<sst xmlns="http://schemas.openxmlformats.org/spreadsheetml/2006/main" count="17" uniqueCount="17">
  <si>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</si>
  <si>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</si>
  <si>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</si>
  <si>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</si>
  <si>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</si>
  <si>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</si>
  <si>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</si>
  <si>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</si>
  <si>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</si>
  <si>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</si>
  <si>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</si>
  <si>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</si>
  <si>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</si>
  <si>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</si>
  <si>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</si>
  <si>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</si>
  <si>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PROCURADURIA AMBIENTAL Y DE ORDENAMIENTO TERRITORIAL DEL ESTADO DE GTO.
Estado Analítico del Ejercicio del Presupuesto de Egresos
Clasificación Económica (por Tipo de Gasto)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</si>
</sst>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center"/>
      <protection locked="0"/>
    </xf>
    <xf numFmtId="4" fontId="7" fillId="0" borderId="17" xfId="0" applyNumberFormat="1" applyFont="1" applyFill="1" applyBorder="1" applyProtection="1">
      <protection locked="0"/>
    </xf>
    <xf numFmtId="4" fontId="7" fillId="0" borderId="18" xfId="0" applyNumberFormat="1" applyFont="1" applyFill="1" applyBorder="1" applyProtection="1">
      <protection locked="0"/>
    </xf>
    <xf numFmtId="0" fontId="3" fillId="0" borderId="10" xfId="0" applyFont="1" applyBorder="1" applyProtection="1"/>
    <xf numFmtId="4" fontId="3" fillId="0" borderId="11" xfId="0" applyNumberFormat="1" applyFont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0" fontId="3" fillId="0" borderId="13" xfId="0" applyFont="1" applyBorder="1" applyProtection="1"/>
    <xf numFmtId="4" fontId="3" fillId="0" borderId="14" xfId="0" applyNumberFormat="1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24</xdr:row>
      <xdr:rowOff>38100</xdr:rowOff>
    </xdr:from>
    <xdr:to>
      <xdr:col>5</xdr:col>
      <xdr:colOff>1028084</xdr:colOff>
      <xdr:row>29</xdr:row>
      <xdr:rowOff>73598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1247775" y="4362450"/>
          <a:ext cx="669545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zoomScaleNormal="100" workbookViewId="0">
      <selection activeCell="M8" sqref="M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.75" customHeight="1" x14ac:dyDescent="0.2">
      <c r="A1" s="16" t="s">
        <v>16</v>
      </c>
      <c r="B1" s="17"/>
      <c r="C1" s="17"/>
      <c r="D1" s="17"/>
      <c r="E1" s="17"/>
      <c r="F1" s="17"/>
      <c r="G1" s="18"/>
    </row>
    <row r="2" spans="1:7" x14ac:dyDescent="0.2">
      <c r="A2" s="13"/>
      <c r="B2" s="16" t="s">
        <v>12</v>
      </c>
      <c r="C2" s="17"/>
      <c r="D2" s="17"/>
      <c r="E2" s="17"/>
      <c r="F2" s="18"/>
      <c r="G2" s="19" t="s">
        <v>11</v>
      </c>
    </row>
    <row r="3" spans="1:7" ht="24.95" customHeight="1" x14ac:dyDescent="0.2">
      <c r="A3" s="14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0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ht="15" customHeight="1" x14ac:dyDescent="0.2">
      <c r="A5" s="7" t="s">
        <v>0</v>
      </c>
      <c r="B5" s="8">
        <v>60585789.759999998</v>
      </c>
      <c r="C5" s="8">
        <v>3162049.08</v>
      </c>
      <c r="D5" s="8">
        <f>B5+C5</f>
        <v>63747838.839999996</v>
      </c>
      <c r="E5" s="8">
        <v>11334719.130000001</v>
      </c>
      <c r="F5" s="8">
        <v>11334719.130000001</v>
      </c>
      <c r="G5" s="9">
        <f>D5-E5</f>
        <v>52413119.709999993</v>
      </c>
    </row>
    <row r="6" spans="1:7" ht="15" customHeight="1" x14ac:dyDescent="0.2">
      <c r="A6" s="10" t="s">
        <v>1</v>
      </c>
      <c r="B6" s="11">
        <v>849700</v>
      </c>
      <c r="C6" s="11">
        <v>1179736.52</v>
      </c>
      <c r="D6" s="11">
        <f>B6+C6</f>
        <v>2029436.52</v>
      </c>
      <c r="E6" s="11">
        <v>1179736.52</v>
      </c>
      <c r="F6" s="11">
        <v>1179736.52</v>
      </c>
      <c r="G6" s="12">
        <f>D6-E6</f>
        <v>849700</v>
      </c>
    </row>
    <row r="7" spans="1:7" ht="15" customHeight="1" x14ac:dyDescent="0.2">
      <c r="A7" s="10" t="s">
        <v>2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2">
        <f>D7-E7</f>
        <v>0</v>
      </c>
    </row>
    <row r="8" spans="1:7" ht="15" customHeight="1" x14ac:dyDescent="0.2">
      <c r="A8" s="10" t="s">
        <v>4</v>
      </c>
      <c r="B8" s="11">
        <v>151417</v>
      </c>
      <c r="C8" s="11">
        <v>17200</v>
      </c>
      <c r="D8" s="11">
        <f>B8+C8</f>
        <v>168617</v>
      </c>
      <c r="E8" s="11">
        <v>50735.66</v>
      </c>
      <c r="F8" s="11">
        <v>50735.66</v>
      </c>
      <c r="G8" s="12">
        <f>D8-E8</f>
        <v>117881.34</v>
      </c>
    </row>
    <row r="9" spans="1:7" ht="15" customHeight="1" x14ac:dyDescent="0.2">
      <c r="A9" s="10" t="s">
        <v>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2">
        <f>D9-E9</f>
        <v>0</v>
      </c>
    </row>
    <row r="10" spans="1:7" x14ac:dyDescent="0.2">
      <c r="A10" s="4" t="s">
        <v>5</v>
      </c>
      <c r="B10" s="5">
        <f t="shared" ref="B10:G10" si="0">SUM(B5+B6+B7+B8+B9)</f>
        <v>61586906.759999998</v>
      </c>
      <c r="C10" s="5">
        <f t="shared" si="0"/>
        <v>4358985.5999999996</v>
      </c>
      <c r="D10" s="5">
        <f t="shared" si="0"/>
        <v>65945892.359999999</v>
      </c>
      <c r="E10" s="5">
        <f t="shared" si="0"/>
        <v>12565191.310000001</v>
      </c>
      <c r="F10" s="5">
        <f t="shared" si="0"/>
        <v>12565191.310000001</v>
      </c>
      <c r="G10" s="6">
        <f t="shared" si="0"/>
        <v>53380701.049999997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2024-04-17T19:28:05Z</cp:lastPrinted>
  <dcterms:created xsi:type="dcterms:W3CDTF">2014-02-10T03:37:14Z</dcterms:created>
  <dcterms:modified xsi:type="dcterms:W3CDTF">2024-05-02T16:33:03Z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