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06. Junio\Publicación\"/>
    </mc:Choice>
  </mc:AlternateContent>
  <xr:revisionPtr revIDLastSave="0" documentId="8_{50E72CBB-DFDB-47B5-BFB2-2FE26D05BEB4}" xr6:coauthVersionLast="36" xr6:coauthVersionMax="36" xr10:uidLastSave="{00000000-0000-0000-0000-000000000000}"/>
  <bookViews>
    <workbookView xWindow="0" yWindow="0" windowWidth="23040" windowHeight="8940" xr2:uid="{78A07BF9-6460-4C39-8CA8-68CA1260243C}"/>
  </bookViews>
  <sheets>
    <sheet name="F6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F33" i="1" s="1"/>
  <c r="D10" i="1"/>
  <c r="G10" i="1"/>
  <c r="D11" i="1"/>
  <c r="G11" i="1"/>
  <c r="B12" i="1"/>
  <c r="B9" i="1" s="1"/>
  <c r="B33" i="1" s="1"/>
  <c r="C12" i="1"/>
  <c r="C9" i="1" s="1"/>
  <c r="C33" i="1" s="1"/>
  <c r="E12" i="1"/>
  <c r="F12" i="1"/>
  <c r="D13" i="1"/>
  <c r="D12" i="1" s="1"/>
  <c r="D14" i="1"/>
  <c r="G14" i="1"/>
  <c r="D15" i="1"/>
  <c r="G15" i="1"/>
  <c r="B16" i="1"/>
  <c r="C16" i="1"/>
  <c r="E16" i="1"/>
  <c r="F16" i="1"/>
  <c r="D17" i="1"/>
  <c r="D16" i="1" s="1"/>
  <c r="G17" i="1"/>
  <c r="G16" i="1" s="1"/>
  <c r="D18" i="1"/>
  <c r="G18" i="1"/>
  <c r="D19" i="1"/>
  <c r="G19" i="1"/>
  <c r="B21" i="1"/>
  <c r="C21" i="1"/>
  <c r="F21" i="1"/>
  <c r="D22" i="1"/>
  <c r="D21" i="1" s="1"/>
  <c r="G22" i="1"/>
  <c r="D23" i="1"/>
  <c r="G23" i="1"/>
  <c r="B24" i="1"/>
  <c r="C24" i="1"/>
  <c r="D24" i="1"/>
  <c r="E24" i="1"/>
  <c r="E21" i="1" s="1"/>
  <c r="E33" i="1" s="1"/>
  <c r="F24" i="1"/>
  <c r="D25" i="1"/>
  <c r="G25" i="1"/>
  <c r="G24" i="1" s="1"/>
  <c r="D26" i="1"/>
  <c r="G26" i="1"/>
  <c r="D27" i="1"/>
  <c r="G27" i="1"/>
  <c r="B28" i="1"/>
  <c r="C28" i="1"/>
  <c r="D28" i="1"/>
  <c r="E28" i="1"/>
  <c r="F28" i="1"/>
  <c r="D29" i="1"/>
  <c r="G29" i="1"/>
  <c r="D30" i="1"/>
  <c r="G30" i="1" s="1"/>
  <c r="D31" i="1"/>
  <c r="G31" i="1"/>
  <c r="G9" i="1" l="1"/>
  <c r="D9" i="1"/>
  <c r="D33" i="1" s="1"/>
  <c r="G28" i="1"/>
  <c r="G21" i="1" s="1"/>
  <c r="G13" i="1"/>
  <c r="G12" i="1" s="1"/>
  <c r="G33" i="1" l="1"/>
</calcChain>
</file>

<file path=xl/sharedStrings.xml><?xml version="1.0" encoding="utf-8"?>
<sst xmlns="http://schemas.openxmlformats.org/spreadsheetml/2006/main" count="42" uniqueCount="32">
  <si>
    <t>Director Administrativo</t>
  </si>
  <si>
    <t>Director General</t>
  </si>
  <si>
    <t>C.P. Carlos Pineda Gómez</t>
  </si>
  <si>
    <t>Lic. José Gustavo Saldívar Bautista</t>
  </si>
  <si>
    <t>Bajo protesta de decir verdad declaramos de los formatos de la LDF son correctos y responsabilidad del ente emisor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</si>
  <si>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</si>
  <si>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</si>
  <si>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</si>
  <si>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</si>
  <si>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</si>
  <si>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</si>
  <si>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</si>
  <si>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</si>
  <si>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</si>
  <si>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</si>
  <si>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</si>
  <si>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</si>
  <si>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</si>
  <si>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</si>
  <si>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</si>
  <si>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</si>
  <si>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</si>
  <si>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</si>
  <si>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</si>
  <si>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</si>
  <si>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</si>
  <si>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</si>
  <si>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30 de Junio de 2025</t>
  </si>
  <si>
    <t>Clasificación de Servicios Personales por Categoría</t>
  </si>
  <si>
    <t>Estado Analítico del Ejercicio del Presupuesto de Egresos Detallado - LDF</t>
  </si>
  <si>
    <t xml:space="preserve"> CENTRO DE EVALUACIÓN Y CONTROL DE CONFIANZA DEL ESTADO DE GUANAJUATO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</si>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</sst>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43" fontId="3" fillId="2" borderId="0" xfId="2" applyFont="1" applyFill="1" applyBorder="1"/>
    <xf numFmtId="0" fontId="2" fillId="0" borderId="0" xfId="0" applyFont="1" applyBorder="1"/>
    <xf numFmtId="0" fontId="0" fillId="0" borderId="0" xfId="0" applyFont="1"/>
    <xf numFmtId="164" fontId="0" fillId="0" borderId="2" xfId="1" applyNumberFormat="1" applyFont="1" applyBorder="1" applyAlignment="1">
      <alignment horizontal="center"/>
    </xf>
    <xf numFmtId="0" fontId="0" fillId="0" borderId="3" xfId="0" applyBorder="1" applyAlignment="1">
      <alignment vertical="center"/>
    </xf>
    <xf numFmtId="165" fontId="2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>
      <alignment horizontal="left" vertical="center" indent="3"/>
    </xf>
    <xf numFmtId="165" fontId="0" fillId="0" borderId="4" xfId="1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165" fontId="0" fillId="0" borderId="4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6"/>
    </xf>
    <xf numFmtId="0" fontId="0" fillId="0" borderId="5" xfId="0" applyFill="1" applyBorder="1" applyAlignment="1">
      <alignment horizontal="left" vertical="center" indent="9"/>
    </xf>
    <xf numFmtId="0" fontId="0" fillId="0" borderId="5" xfId="0" applyFill="1" applyBorder="1" applyAlignment="1">
      <alignment horizontal="left" vertical="center" wrapText="1" indent="6"/>
    </xf>
    <xf numFmtId="165" fontId="1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>
      <alignment horizontal="left" indent="3"/>
    </xf>
    <xf numFmtId="0" fontId="2" fillId="0" borderId="6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3">
    <cellStyle name="Millares" xfId="1" builtinId="3"/>
    <cellStyle name="Millares 30" xfId="2" xr:uid="{20134A29-3FAE-4EF9-905E-688FB7BD4FC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C162-93C3-42F5-AEA7-3BD8ED22D907}">
  <sheetPr>
    <pageSetUpPr fitToPage="1"/>
  </sheetPr>
  <dimension ref="A1:G43"/>
  <sheetViews>
    <sheetView tabSelected="1" topLeftCell="B16" zoomScaleNormal="100" workbookViewId="0">
      <selection activeCell="B10" sqref="B10:F10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36" t="s">
        <v>31</v>
      </c>
      <c r="B1" s="35"/>
      <c r="C1" s="35"/>
      <c r="D1" s="35"/>
      <c r="E1" s="35"/>
      <c r="F1" s="35"/>
      <c r="G1" s="35"/>
    </row>
    <row r="2" spans="1:7" x14ac:dyDescent="0.3">
      <c r="A2" s="34" t="s">
        <v>30</v>
      </c>
      <c r="B2" s="33"/>
      <c r="C2" s="33"/>
      <c r="D2" s="33"/>
      <c r="E2" s="33"/>
      <c r="F2" s="33"/>
      <c r="G2" s="32"/>
    </row>
    <row r="3" spans="1:7" x14ac:dyDescent="0.3">
      <c r="A3" s="31" t="s">
        <v>29</v>
      </c>
      <c r="B3" s="30"/>
      <c r="C3" s="30"/>
      <c r="D3" s="30"/>
      <c r="E3" s="30"/>
      <c r="F3" s="30"/>
      <c r="G3" s="29"/>
    </row>
    <row r="4" spans="1:7" x14ac:dyDescent="0.3">
      <c r="A4" s="31" t="s">
        <v>28</v>
      </c>
      <c r="B4" s="30"/>
      <c r="C4" s="30"/>
      <c r="D4" s="30"/>
      <c r="E4" s="30"/>
      <c r="F4" s="30"/>
      <c r="G4" s="29"/>
    </row>
    <row r="5" spans="1:7" x14ac:dyDescent="0.3">
      <c r="A5" s="31" t="s">
        <v>27</v>
      </c>
      <c r="B5" s="30"/>
      <c r="C5" s="30"/>
      <c r="D5" s="30"/>
      <c r="E5" s="30"/>
      <c r="F5" s="30"/>
      <c r="G5" s="29"/>
    </row>
    <row r="6" spans="1:7" x14ac:dyDescent="0.3">
      <c r="A6" s="28" t="s">
        <v>26</v>
      </c>
      <c r="B6" s="27"/>
      <c r="C6" s="27"/>
      <c r="D6" s="27"/>
      <c r="E6" s="27"/>
      <c r="F6" s="27"/>
      <c r="G6" s="26"/>
    </row>
    <row r="7" spans="1:7" x14ac:dyDescent="0.3">
      <c r="A7" s="25" t="s">
        <v>25</v>
      </c>
      <c r="B7" s="24" t="s">
        <v>24</v>
      </c>
      <c r="C7" s="24"/>
      <c r="D7" s="24"/>
      <c r="E7" s="24"/>
      <c r="F7" s="24"/>
      <c r="G7" s="24" t="s">
        <v>23</v>
      </c>
    </row>
    <row r="8" spans="1:7" ht="28.8" x14ac:dyDescent="0.3">
      <c r="A8" s="23"/>
      <c r="B8" s="22" t="s">
        <v>22</v>
      </c>
      <c r="C8" s="21" t="s">
        <v>21</v>
      </c>
      <c r="D8" s="21" t="s">
        <v>20</v>
      </c>
      <c r="E8" s="21" t="s">
        <v>19</v>
      </c>
      <c r="F8" s="21" t="s">
        <v>18</v>
      </c>
      <c r="G8" s="20"/>
    </row>
    <row r="9" spans="1:7" x14ac:dyDescent="0.3">
      <c r="A9" s="19" t="s">
        <v>17</v>
      </c>
      <c r="B9" s="9">
        <f>B10+B11+B12+B15+B16+B19</f>
        <v>94496750.090000004</v>
      </c>
      <c r="C9" s="9">
        <f>C10+C11+C12+C15+C16+C19</f>
        <v>5763332.8099999996</v>
      </c>
      <c r="D9" s="9">
        <f>D10+D11+D12+D15+D16+D19</f>
        <v>100260082.90000001</v>
      </c>
      <c r="E9" s="9">
        <f>E10+E11+E12+E15+E16+E19</f>
        <v>40481680.950000003</v>
      </c>
      <c r="F9" s="9">
        <f>F10+F11+F12+F15+F16+F19</f>
        <v>40481680.950000003</v>
      </c>
      <c r="G9" s="9">
        <f>G10+G11+G12+G15+G16+G19</f>
        <v>59778401.950000003</v>
      </c>
    </row>
    <row r="10" spans="1:7" x14ac:dyDescent="0.3">
      <c r="A10" s="14" t="s">
        <v>15</v>
      </c>
      <c r="B10" s="17">
        <v>94496750.090000004</v>
      </c>
      <c r="C10" s="17">
        <v>5763332.8099999996</v>
      </c>
      <c r="D10" s="13">
        <f>B10+C10</f>
        <v>100260082.90000001</v>
      </c>
      <c r="E10" s="17">
        <v>40481680.950000003</v>
      </c>
      <c r="F10" s="17">
        <v>40481680.950000003</v>
      </c>
      <c r="G10" s="13">
        <f>D10-E10</f>
        <v>59778401.950000003</v>
      </c>
    </row>
    <row r="11" spans="1:7" x14ac:dyDescent="0.3">
      <c r="A11" s="14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14" t="s">
        <v>13</v>
      </c>
      <c r="B12" s="13">
        <f>B13+B14</f>
        <v>0</v>
      </c>
      <c r="C12" s="13">
        <f>C13+C14</f>
        <v>0</v>
      </c>
      <c r="D12" s="13">
        <f>D13+D14</f>
        <v>0</v>
      </c>
      <c r="E12" s="13">
        <f>E13+E14</f>
        <v>0</v>
      </c>
      <c r="F12" s="13">
        <f>F13+F14</f>
        <v>0</v>
      </c>
      <c r="G12" s="13">
        <f>G13+G14</f>
        <v>0</v>
      </c>
    </row>
    <row r="13" spans="1:7" x14ac:dyDescent="0.3">
      <c r="A13" s="15" t="s">
        <v>12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15" t="s">
        <v>11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14" t="s">
        <v>10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16" t="s">
        <v>9</v>
      </c>
      <c r="B16" s="13">
        <f>B17+B18</f>
        <v>0</v>
      </c>
      <c r="C16" s="13">
        <f>C17+C18</f>
        <v>0</v>
      </c>
      <c r="D16" s="13">
        <f>D17+D18</f>
        <v>0</v>
      </c>
      <c r="E16" s="13">
        <f>E17+E18</f>
        <v>0</v>
      </c>
      <c r="F16" s="13">
        <f>F17+F18</f>
        <v>0</v>
      </c>
      <c r="G16" s="13">
        <f>G17+G18</f>
        <v>0</v>
      </c>
    </row>
    <row r="17" spans="1:7" x14ac:dyDescent="0.3">
      <c r="A17" s="15" t="s">
        <v>8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15" t="s">
        <v>7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14" t="s">
        <v>6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12"/>
      <c r="B20" s="11"/>
      <c r="C20" s="11"/>
      <c r="D20" s="11"/>
      <c r="E20" s="11"/>
      <c r="F20" s="11"/>
      <c r="G20" s="11"/>
    </row>
    <row r="21" spans="1:7" x14ac:dyDescent="0.3">
      <c r="A21" s="18" t="s">
        <v>16</v>
      </c>
      <c r="B21" s="9">
        <f>B22+B23+B24+B27+B28+B31</f>
        <v>0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</row>
    <row r="22" spans="1:7" x14ac:dyDescent="0.3">
      <c r="A22" s="14" t="s">
        <v>15</v>
      </c>
      <c r="B22" s="17">
        <v>0</v>
      </c>
      <c r="C22" s="17">
        <v>0</v>
      </c>
      <c r="D22" s="13">
        <f>B22+C22</f>
        <v>0</v>
      </c>
      <c r="E22" s="17">
        <v>0</v>
      </c>
      <c r="F22" s="17">
        <v>0</v>
      </c>
      <c r="G22" s="13">
        <f>D22-E22</f>
        <v>0</v>
      </c>
    </row>
    <row r="23" spans="1:7" x14ac:dyDescent="0.3">
      <c r="A23" s="14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14" t="s">
        <v>13</v>
      </c>
      <c r="B24" s="13">
        <f>B25+B26</f>
        <v>0</v>
      </c>
      <c r="C24" s="13">
        <f>C25+C26</f>
        <v>0</v>
      </c>
      <c r="D24" s="13">
        <f>D25+D26</f>
        <v>0</v>
      </c>
      <c r="E24" s="13">
        <f>E25+E26</f>
        <v>0</v>
      </c>
      <c r="F24" s="13">
        <f>F25+F26</f>
        <v>0</v>
      </c>
      <c r="G24" s="13">
        <f>G25+G26</f>
        <v>0</v>
      </c>
    </row>
    <row r="25" spans="1:7" x14ac:dyDescent="0.3">
      <c r="A25" s="15" t="s">
        <v>12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15" t="s">
        <v>11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14" t="s">
        <v>10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16" t="s">
        <v>9</v>
      </c>
      <c r="B28" s="13">
        <f>B29+B30</f>
        <v>0</v>
      </c>
      <c r="C28" s="13">
        <f>C29+C30</f>
        <v>0</v>
      </c>
      <c r="D28" s="13">
        <f>D29+D30</f>
        <v>0</v>
      </c>
      <c r="E28" s="13">
        <f>E29+E30</f>
        <v>0</v>
      </c>
      <c r="F28" s="13">
        <f>F29+F30</f>
        <v>0</v>
      </c>
      <c r="G28" s="13">
        <f>G29+G30</f>
        <v>0</v>
      </c>
    </row>
    <row r="29" spans="1:7" x14ac:dyDescent="0.3">
      <c r="A29" s="15" t="s">
        <v>8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15" t="s">
        <v>7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14" t="s">
        <v>6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12"/>
      <c r="B32" s="11"/>
      <c r="C32" s="11"/>
      <c r="D32" s="11"/>
      <c r="E32" s="11"/>
      <c r="F32" s="11"/>
      <c r="G32" s="11"/>
    </row>
    <row r="33" spans="1:7" x14ac:dyDescent="0.3">
      <c r="A33" s="10" t="s">
        <v>5</v>
      </c>
      <c r="B33" s="9">
        <f>B9+B21</f>
        <v>94496750.090000004</v>
      </c>
      <c r="C33" s="9">
        <f>C9+C21</f>
        <v>5763332.8099999996</v>
      </c>
      <c r="D33" s="9">
        <f>D9+D21</f>
        <v>100260082.90000001</v>
      </c>
      <c r="E33" s="9">
        <f>E9+E21</f>
        <v>40481680.950000003</v>
      </c>
      <c r="F33" s="9">
        <f>F9+F21</f>
        <v>40481680.950000003</v>
      </c>
      <c r="G33" s="9">
        <f>G9+G21</f>
        <v>59778401.950000003</v>
      </c>
    </row>
    <row r="34" spans="1:7" x14ac:dyDescent="0.3">
      <c r="A34" s="8"/>
      <c r="B34" s="7"/>
      <c r="C34" s="7"/>
      <c r="D34" s="7"/>
      <c r="E34" s="7"/>
      <c r="F34" s="7"/>
      <c r="G34" s="7"/>
    </row>
    <row r="35" spans="1:7" x14ac:dyDescent="0.3">
      <c r="A35" s="6" t="s">
        <v>4</v>
      </c>
    </row>
    <row r="41" spans="1:7" x14ac:dyDescent="0.3">
      <c r="A41" s="5"/>
      <c r="B41" s="4"/>
      <c r="C41" s="3"/>
      <c r="D41" s="3"/>
    </row>
    <row r="42" spans="1:7" x14ac:dyDescent="0.3">
      <c r="A42" s="2" t="s">
        <v>3</v>
      </c>
      <c r="B42" s="2"/>
      <c r="E42" s="2" t="s">
        <v>2</v>
      </c>
      <c r="F42" s="2"/>
    </row>
    <row r="43" spans="1:7" x14ac:dyDescent="0.3">
      <c r="A43" s="1" t="s">
        <v>1</v>
      </c>
      <c r="B43" s="1"/>
      <c r="E43" s="1" t="s">
        <v>0</v>
      </c>
      <c r="F43" s="1"/>
    </row>
  </sheetData>
  <mergeCells count="13">
    <mergeCell ref="A42:B42"/>
    <mergeCell ref="E42:F42"/>
    <mergeCell ref="A43:B43"/>
    <mergeCell ref="E43:F43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2025-07-21T22:06:38Z</dcterms:created>
  <dcterms:modified xsi:type="dcterms:W3CDTF">2025-07-21T22:07:02Z</dcterms:modified>
</cp:coreProperties>
</file>