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1034E34C-4129-456B-B68F-55AB419BB3F9}" xr6:coauthVersionLast="36" xr6:coauthVersionMax="36" xr10:uidLastSave="{00000000-0000-0000-0000-000000000000}"/>
  <bookViews>
    <workbookView xWindow="0" yWindow="0" windowWidth="23040" windowHeight="8364" xr2:uid="{288A709A-3DE2-4C11-87E0-3B5628E48D28}"/>
  </bookViews>
  <sheets>
    <sheet name="Formato 7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1" i="1" s="1"/>
  <c r="B21" i="1"/>
  <c r="B31" i="1" s="1"/>
  <c r="C14" i="1"/>
  <c r="C7" i="1" s="1"/>
  <c r="C31" i="1" s="1"/>
  <c r="B7" i="1"/>
  <c r="C6" i="1"/>
  <c r="D6" i="1" s="1"/>
  <c r="E6" i="1" s="1"/>
  <c r="F6" i="1" s="1"/>
  <c r="G6" i="1" s="1"/>
  <c r="A2" i="1"/>
  <c r="D25" i="1" l="1"/>
  <c r="D14" i="1"/>
  <c r="D7" i="1" l="1"/>
  <c r="E14" i="1"/>
  <c r="D21" i="1"/>
  <c r="E25" i="1"/>
  <c r="E21" i="1" l="1"/>
  <c r="F25" i="1"/>
  <c r="E7" i="1"/>
  <c r="E31" i="1" s="1"/>
  <c r="F14" i="1"/>
  <c r="D31" i="1"/>
  <c r="G14" i="1" l="1"/>
  <c r="G7" i="1" s="1"/>
  <c r="F7" i="1"/>
  <c r="F21" i="1"/>
  <c r="G25" i="1"/>
  <c r="G21" i="1" s="1"/>
  <c r="F31" i="1" l="1"/>
  <c r="G31" i="1"/>
</calcChain>
</file>

<file path=xl/sharedStrings.xml><?xml version="1.0" encoding="utf-8"?>
<sst xmlns="http://schemas.openxmlformats.org/spreadsheetml/2006/main" count="34" uniqueCount="32">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</sst>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Desktop\Formatos\0361_IDF_PEGT_EC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D43C-62C4-48D6-A0B7-EAA249711ACF}">
  <sheetPr>
    <outlinePr summaryBelow="0"/>
    <pageSetUpPr fitToPage="1"/>
  </sheetPr>
  <dimension ref="A1:G37"/>
  <sheetViews>
    <sheetView showGridLines="0" tabSelected="1" topLeftCell="A13" zoomScale="75" zoomScaleNormal="75" workbookViewId="0">
      <selection activeCell="B31" sqref="B31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CENTRO DE EVALUACIÓN Y CONTROL DE CONFIANZA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10" t="s">
        <v>3</v>
      </c>
      <c r="B5" s="11"/>
      <c r="C5" s="11"/>
      <c r="D5" s="11"/>
      <c r="E5" s="11"/>
      <c r="F5" s="11"/>
      <c r="G5" s="12"/>
    </row>
    <row r="6" spans="1:7" x14ac:dyDescent="0.3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3">
      <c r="A7" s="16" t="s">
        <v>5</v>
      </c>
      <c r="B7" s="17">
        <f>SUM(B8:B19)</f>
        <v>32670900</v>
      </c>
      <c r="C7" s="17">
        <f t="shared" ref="C7:G7" si="1">SUM(C8:C19)</f>
        <v>33977736</v>
      </c>
      <c r="D7" s="17">
        <f t="shared" si="1"/>
        <v>35336845.439999998</v>
      </c>
      <c r="E7" s="17">
        <f t="shared" si="1"/>
        <v>36750319.257599995</v>
      </c>
      <c r="F7" s="17">
        <f t="shared" si="1"/>
        <v>38220332.027903996</v>
      </c>
      <c r="G7" s="17">
        <f t="shared" si="1"/>
        <v>39749145.309020154</v>
      </c>
    </row>
    <row r="8" spans="1:7" x14ac:dyDescent="0.3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3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1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0" t="s">
        <v>12</v>
      </c>
      <c r="B14" s="19">
        <v>32670900</v>
      </c>
      <c r="C14" s="19">
        <f>(B14*0.04)+B14</f>
        <v>33977736</v>
      </c>
      <c r="D14" s="19">
        <f t="shared" ref="D14:G14" si="2">(C14*0.04)+C14</f>
        <v>35336845.439999998</v>
      </c>
      <c r="E14" s="19">
        <f t="shared" si="2"/>
        <v>36750319.257599995</v>
      </c>
      <c r="F14" s="19">
        <f t="shared" si="2"/>
        <v>38220332.027903996</v>
      </c>
      <c r="G14" s="19">
        <f t="shared" si="2"/>
        <v>39749145.309020154</v>
      </c>
    </row>
    <row r="15" spans="1:7" x14ac:dyDescent="0.3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8" t="s">
        <v>15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18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8" t="s">
        <v>18</v>
      </c>
      <c r="B20" s="19"/>
      <c r="C20" s="19"/>
      <c r="D20" s="19"/>
      <c r="E20" s="19"/>
      <c r="F20" s="19"/>
      <c r="G20" s="19"/>
    </row>
    <row r="21" spans="1:7" x14ac:dyDescent="0.3">
      <c r="A21" s="22" t="s">
        <v>19</v>
      </c>
      <c r="B21" s="17">
        <f>SUM(B22:B26)</f>
        <v>100466929.59999999</v>
      </c>
      <c r="C21" s="17">
        <f t="shared" ref="C21:G21" si="3">SUM(C22:C26)</f>
        <v>104485606.78399999</v>
      </c>
      <c r="D21" s="17">
        <f t="shared" si="3"/>
        <v>108665031.05535999</v>
      </c>
      <c r="E21" s="17">
        <f t="shared" si="3"/>
        <v>113011632.29757439</v>
      </c>
      <c r="F21" s="17">
        <f t="shared" si="3"/>
        <v>117532097.58947736</v>
      </c>
      <c r="G21" s="17">
        <f t="shared" si="3"/>
        <v>122233381.49305646</v>
      </c>
    </row>
    <row r="22" spans="1:7" x14ac:dyDescent="0.3">
      <c r="A22" s="18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28.8" x14ac:dyDescent="0.3">
      <c r="A25" s="20" t="s">
        <v>23</v>
      </c>
      <c r="B25" s="23">
        <v>100466929.59999999</v>
      </c>
      <c r="C25" s="19">
        <f t="shared" ref="C25:G25" si="4">(B25*0.04)+B25</f>
        <v>104485606.78399999</v>
      </c>
      <c r="D25" s="19">
        <f t="shared" si="4"/>
        <v>108665031.05535999</v>
      </c>
      <c r="E25" s="19">
        <f t="shared" si="4"/>
        <v>113011632.29757439</v>
      </c>
      <c r="F25" s="19">
        <f t="shared" si="4"/>
        <v>117532097.58947736</v>
      </c>
      <c r="G25" s="19">
        <f t="shared" si="4"/>
        <v>122233381.49305646</v>
      </c>
    </row>
    <row r="26" spans="1:7" x14ac:dyDescent="0.3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4" t="s">
        <v>18</v>
      </c>
      <c r="B27" s="23"/>
      <c r="C27" s="23"/>
      <c r="D27" s="23"/>
      <c r="E27" s="23"/>
      <c r="F27" s="23"/>
      <c r="G27" s="23"/>
    </row>
    <row r="28" spans="1:7" x14ac:dyDescent="0.3">
      <c r="A28" s="22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3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25" t="s">
        <v>18</v>
      </c>
      <c r="B30" s="26"/>
      <c r="C30" s="26"/>
      <c r="D30" s="26"/>
      <c r="E30" s="26"/>
      <c r="F30" s="26"/>
      <c r="G30" s="26"/>
    </row>
    <row r="31" spans="1:7" ht="14.4" customHeight="1" x14ac:dyDescent="0.3">
      <c r="A31" s="22" t="s">
        <v>27</v>
      </c>
      <c r="B31" s="17">
        <f>B7+B21+B28</f>
        <v>133137829.59999999</v>
      </c>
      <c r="C31" s="17">
        <f t="shared" ref="C31:G31" si="5">C7+C21+C28</f>
        <v>138463342.78399998</v>
      </c>
      <c r="D31" s="17">
        <f t="shared" si="5"/>
        <v>144001876.49535999</v>
      </c>
      <c r="E31" s="17">
        <f t="shared" si="5"/>
        <v>149761951.55517438</v>
      </c>
      <c r="F31" s="17">
        <f t="shared" si="5"/>
        <v>155752429.61738136</v>
      </c>
      <c r="G31" s="17">
        <f t="shared" si="5"/>
        <v>161982526.80207661</v>
      </c>
    </row>
    <row r="32" spans="1:7" ht="14.4" customHeight="1" x14ac:dyDescent="0.3">
      <c r="A32" s="25"/>
      <c r="B32" s="27"/>
      <c r="C32" s="27"/>
      <c r="D32" s="27"/>
      <c r="E32" s="27"/>
      <c r="F32" s="27"/>
      <c r="G32" s="27"/>
    </row>
    <row r="33" spans="1:7" x14ac:dyDescent="0.3">
      <c r="A33" s="28" t="s">
        <v>28</v>
      </c>
      <c r="B33" s="29"/>
      <c r="C33" s="29"/>
      <c r="D33" s="29"/>
      <c r="E33" s="29"/>
      <c r="F33" s="29"/>
      <c r="G33" s="29"/>
    </row>
    <row r="34" spans="1:7" ht="28.8" x14ac:dyDescent="0.3">
      <c r="A34" s="30" t="s">
        <v>29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28.8" x14ac:dyDescent="0.3">
      <c r="A35" s="30" t="s">
        <v>30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3">
      <c r="A36" s="28" t="s">
        <v>31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3">
      <c r="A37" s="33"/>
      <c r="B37" s="33"/>
      <c r="C37" s="33"/>
      <c r="D37" s="33"/>
      <c r="E37" s="33"/>
      <c r="F37" s="33"/>
      <c r="G37" s="3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21:G24 B21:B31 B7:G7 C26:G31" xr:uid="{93C4AAA1-BC81-4E12-B39D-74FCBD69FEE6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2026-04-21T18:26:28Z</dcterms:created>
  <dcterms:modified xsi:type="dcterms:W3CDTF">2026-04-21T18:27:26Z</dcterms:modified>
</cp:coreProperties>
</file>