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13_ncr:1_{6BFC956C-DA78-440D-9275-A0E3D0D53014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<sst xmlns="http://schemas.openxmlformats.org/spreadsheetml/2006/main" count="42" uniqueCount="32">
  <si>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</si>
  <si>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</si>
  <si>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</si>
  <si>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</si>
  <si>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</si>
  <si>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</si>
  <si>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</si>
  <si>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</si>
  <si>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</si>
  <si>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</si>
  <si>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</si>
  <si>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</si>
  <si>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</si>
  <si>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</si>
  <si>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</si>
  <si>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</si>
  <si>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</si>
  <si>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</si>
  <si>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</si>
  <si>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</si>
  <si>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</si>
  <si>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</si>
  <si>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</si>
  <si>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</si>
  <si>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</si>
  <si>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CENTRO DE EVALUACIÓN Y CONTROL DE CONFIANZA DEL ESTADO DE GUANAJUATO</t>
  </si>
  <si>
    <t>del 01 de Enero al 31 de Marzo de 2025</t>
  </si>
  <si>
    <t>Bajo protesta de decir verdad declaramos de los formatos de la LDF son correctos y responsabilidad del ente emisor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</si>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</sst>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8" formatCode="_-&quot;$&quot;* #,##0.00_-;\-&quot;$&quot;* #,##0.00_-;_-&quot;$&quot;* &quot;-&quot;??_-;_-@_-"/>
    <numFmt numFmtId="169" formatCode="_-* #,##0.00_-;\-* #,##0.00_-;_-* &quot;-&quot;??_-;_-@_-"/>
    <numFmt numFmtId="171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/>
    <xf numFmtId="0" fontId="7" fillId="0" borderId="0"/>
    <xf numFmtId="169" fontId="5" fillId="0" borderId="0" applyFont="0" applyFill="0" applyBorder="0" applyAlignment="0" applyProtection="0"/>
    <xf numFmtId="0" fontId="4" fillId="0" borderId="0"/>
    <xf numFmtId="171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5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0" fontId="0" fillId="0" borderId="0" xfId="0"/>
    <xf numFmtId="0" fontId="9" fillId="0" borderId="0" xfId="5" applyFont="1" applyAlignment="1" applyProtection="1">
      <alignment horizontal="center" vertical="top"/>
      <protection locked="0"/>
    </xf>
    <xf numFmtId="0" fontId="9" fillId="0" borderId="0" xfId="5" applyFont="1" applyBorder="1" applyAlignment="1" applyProtection="1">
      <alignment vertical="top"/>
      <protection locked="0"/>
    </xf>
    <xf numFmtId="0" fontId="9" fillId="0" borderId="0" xfId="5" applyFont="1" applyBorder="1" applyAlignment="1" applyProtection="1">
      <alignment horizontal="center" vertical="top"/>
      <protection locked="0"/>
    </xf>
  </cellXfs>
  <cellStyles count="32">
    <cellStyle name="Euro" xfId="9" xr:uid="{00000000-0005-0000-0000-000000000000}"/>
    <cellStyle name="Millares" xfId="3" builtinId="3"/>
    <cellStyle name="Millares 2" xfId="10" xr:uid="{00000000-0005-0000-0000-000001000000}"/>
    <cellStyle name="Millares 2 2" xfId="11" xr:uid="{00000000-0005-0000-0000-000002000000}"/>
    <cellStyle name="Millares 2 2 2" xfId="23" xr:uid="{00000000-0005-0000-0000-000002000000}"/>
    <cellStyle name="Millares 2 3" xfId="12" xr:uid="{00000000-0005-0000-0000-000003000000}"/>
    <cellStyle name="Millares 2 3 2" xfId="24" xr:uid="{00000000-0005-0000-0000-000003000000}"/>
    <cellStyle name="Millares 2 4" xfId="22" xr:uid="{00000000-0005-0000-0000-000001000000}"/>
    <cellStyle name="Millares 3" xfId="13" xr:uid="{00000000-0005-0000-0000-000004000000}"/>
    <cellStyle name="Millares 3 2" xfId="25" xr:uid="{00000000-0005-0000-0000-000004000000}"/>
    <cellStyle name="Millares 4" xfId="7" xr:uid="{00000000-0005-0000-0000-000032000000}"/>
    <cellStyle name="Millares 5" xfId="30" xr:uid="{00000000-0005-0000-0000-000030000000}"/>
    <cellStyle name="Millares 6" xfId="4" xr:uid="{00000000-0005-0000-0000-000034000000}"/>
    <cellStyle name="Moneda 2" xfId="14" xr:uid="{00000000-0005-0000-0000-000005000000}"/>
    <cellStyle name="Moneda 2 2" xfId="26" xr:uid="{00000000-0005-0000-0000-000005000000}"/>
    <cellStyle name="Normal" xfId="0" builtinId="0"/>
    <cellStyle name="Normal 2" xfId="2" xr:uid="{00000000-0005-0000-0000-000002000000}"/>
    <cellStyle name="Normal 2 2" xfId="5" xr:uid="{EE78EA45-3A49-4CE2-BD84-81B4D99659E3}"/>
    <cellStyle name="Normal 2 3" xfId="27" xr:uid="{00000000-0005-0000-0000-000007000000}"/>
    <cellStyle name="Normal 2 4" xfId="15" xr:uid="{00000000-0005-0000-0000-000007000000}"/>
    <cellStyle name="Normal 2 5" xfId="31" xr:uid="{00000000-0005-0000-0000-000002000000}"/>
    <cellStyle name="Normal 2 6" xfId="6" xr:uid="{89472E89-97AA-4EA8-B655-75A81CD8B415}"/>
    <cellStyle name="Normal 3" xfId="1" xr:uid="{00000000-0005-0000-0000-000003000000}"/>
    <cellStyle name="Normal 4" xfId="16" xr:uid="{00000000-0005-0000-0000-00000A000000}"/>
    <cellStyle name="Normal 4 2" xfId="17" xr:uid="{00000000-0005-0000-0000-00000B000000}"/>
    <cellStyle name="Normal 5" xfId="18" xr:uid="{00000000-0005-0000-0000-00000C000000}"/>
    <cellStyle name="Normal 5 2" xfId="19" xr:uid="{00000000-0005-0000-0000-00000D000000}"/>
    <cellStyle name="Normal 6" xfId="20" xr:uid="{00000000-0005-0000-0000-00000E000000}"/>
    <cellStyle name="Normal 6 2" xfId="21" xr:uid="{00000000-0005-0000-0000-00000F000000}"/>
    <cellStyle name="Normal 6 2 2" xfId="29" xr:uid="{00000000-0005-0000-0000-00000F000000}"/>
    <cellStyle name="Normal 6 3" xfId="28" xr:uid="{00000000-0005-0000-0000-00000E000000}"/>
    <cellStyle name="Normal 7" xfId="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39</xdr:row>
      <xdr:rowOff>167640</xdr:rowOff>
    </xdr:from>
    <xdr:to>
      <xdr:col>4</xdr:col>
      <xdr:colOff>807720</xdr:colOff>
      <xdr:row>40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ABE4F50-F93D-48AE-AD62-D4C03F89AE62}"/>
            </a:ext>
          </a:extLst>
        </xdr:cNvPr>
        <xdr:cNvCxnSpPr/>
      </xdr:nvCxnSpPr>
      <xdr:spPr>
        <a:xfrm flipV="1">
          <a:off x="8298180" y="8366760"/>
          <a:ext cx="3086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1996440</xdr:colOff>
      <xdr:row>39</xdr:row>
      <xdr:rowOff>160020</xdr:rowOff>
    </xdr:from>
    <xdr:to>
      <xdr:col>0</xdr:col>
      <xdr:colOff>5082540</xdr:colOff>
      <xdr:row>39</xdr:row>
      <xdr:rowOff>175260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C76C203-D050-497A-95AC-D1C8129B2826}"/>
            </a:ext>
          </a:extLst>
        </xdr:cNvPr>
        <xdr:cNvCxnSpPr/>
      </xdr:nvCxnSpPr>
      <xdr:spPr>
        <a:xfrm flipV="1">
          <a:off x="1996440" y="8359140"/>
          <a:ext cx="3086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abSelected="1" topLeftCell="B16" zoomScaleNormal="100" workbookViewId="0">
      <selection activeCell="B10" sqref="B10:G10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 x14ac:dyDescent="0.3">
      <c r="A1" s="12" t="s">
        <v>9</v>
      </c>
      <c r="B1" s="13"/>
      <c r="C1" s="13"/>
      <c r="D1" s="13"/>
      <c r="E1" s="13"/>
      <c r="F1" s="13"/>
      <c r="G1" s="13"/>
    </row>
    <row r="2" spans="1:7" x14ac:dyDescent="0.3">
      <c r="A2" s="20" t="s">
        <v>25</v>
      </c>
      <c r="B2" s="21"/>
      <c r="C2" s="21"/>
      <c r="D2" s="21"/>
      <c r="E2" s="21"/>
      <c r="F2" s="21"/>
      <c r="G2" s="22"/>
    </row>
    <row r="3" spans="1:7" x14ac:dyDescent="0.3">
      <c r="A3" s="23" t="s">
        <v>0</v>
      </c>
      <c r="B3" s="24"/>
      <c r="C3" s="24"/>
      <c r="D3" s="24"/>
      <c r="E3" s="24"/>
      <c r="F3" s="24"/>
      <c r="G3" s="25"/>
    </row>
    <row r="4" spans="1:7" x14ac:dyDescent="0.3">
      <c r="A4" s="23" t="s">
        <v>10</v>
      </c>
      <c r="B4" s="24"/>
      <c r="C4" s="24"/>
      <c r="D4" s="24"/>
      <c r="E4" s="24"/>
      <c r="F4" s="24"/>
      <c r="G4" s="25"/>
    </row>
    <row r="5" spans="1:7" x14ac:dyDescent="0.3">
      <c r="A5" s="23" t="s">
        <v>26</v>
      </c>
      <c r="B5" s="24"/>
      <c r="C5" s="24"/>
      <c r="D5" s="24"/>
      <c r="E5" s="24"/>
      <c r="F5" s="24"/>
      <c r="G5" s="25"/>
    </row>
    <row r="6" spans="1:7" x14ac:dyDescent="0.3">
      <c r="A6" s="16" t="s">
        <v>1</v>
      </c>
      <c r="B6" s="17"/>
      <c r="C6" s="17"/>
      <c r="D6" s="17"/>
      <c r="E6" s="17"/>
      <c r="F6" s="17"/>
      <c r="G6" s="18"/>
    </row>
    <row r="7" spans="1:7" x14ac:dyDescent="0.3">
      <c r="A7" s="19" t="s">
        <v>11</v>
      </c>
      <c r="B7" s="14" t="s">
        <v>2</v>
      </c>
      <c r="C7" s="14"/>
      <c r="D7" s="14"/>
      <c r="E7" s="14"/>
      <c r="F7" s="14"/>
      <c r="G7" s="14" t="s">
        <v>3</v>
      </c>
    </row>
    <row r="8" spans="1:7" ht="28.8" x14ac:dyDescent="0.3">
      <c r="A8" s="15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26"/>
    </row>
    <row r="9" spans="1:7" x14ac:dyDescent="0.3">
      <c r="A9" s="4" t="s">
        <v>12</v>
      </c>
      <c r="B9" s="28">
        <f>B10+B11+B12+B15+B16+B19</f>
        <v>94496750.090000004</v>
      </c>
      <c r="C9" s="28">
        <f t="shared" ref="C9:G9" si="0">C10+C11+C12+C15+C16+C19</f>
        <v>4458744.29</v>
      </c>
      <c r="D9" s="28">
        <f t="shared" si="0"/>
        <v>98955494.38000001</v>
      </c>
      <c r="E9" s="28">
        <f t="shared" si="0"/>
        <v>20450025.23</v>
      </c>
      <c r="F9" s="28">
        <f t="shared" si="0"/>
        <v>20450025.23</v>
      </c>
      <c r="G9" s="28">
        <f t="shared" si="0"/>
        <v>78505469.150000006</v>
      </c>
    </row>
    <row r="10" spans="1:7" x14ac:dyDescent="0.3">
      <c r="A10" s="5" t="s">
        <v>13</v>
      </c>
      <c r="B10" s="29">
        <v>94496750.090000004</v>
      </c>
      <c r="C10" s="29">
        <v>4458744.29</v>
      </c>
      <c r="D10" s="30">
        <f>B10+C10</f>
        <v>98955494.38000001</v>
      </c>
      <c r="E10" s="29">
        <v>20450025.23</v>
      </c>
      <c r="F10" s="29">
        <v>20450025.23</v>
      </c>
      <c r="G10" s="30">
        <f>D10-E10</f>
        <v>78505469.150000006</v>
      </c>
    </row>
    <row r="11" spans="1:7" x14ac:dyDescent="0.3">
      <c r="A11" s="5" t="s">
        <v>14</v>
      </c>
      <c r="B11" s="30">
        <v>0</v>
      </c>
      <c r="C11" s="30">
        <v>0</v>
      </c>
      <c r="D11" s="30">
        <f>B11+C11</f>
        <v>0</v>
      </c>
      <c r="E11" s="30">
        <v>0</v>
      </c>
      <c r="F11" s="30">
        <v>0</v>
      </c>
      <c r="G11" s="30">
        <f>D11-E11</f>
        <v>0</v>
      </c>
    </row>
    <row r="12" spans="1:7" x14ac:dyDescent="0.3">
      <c r="A12" s="5" t="s">
        <v>15</v>
      </c>
      <c r="B12" s="30">
        <f>B13+B14</f>
        <v>0</v>
      </c>
      <c r="C12" s="30">
        <f t="shared" ref="C12:G12" si="1">C13+C14</f>
        <v>0</v>
      </c>
      <c r="D12" s="30">
        <f t="shared" si="1"/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</row>
    <row r="13" spans="1:7" x14ac:dyDescent="0.3">
      <c r="A13" s="8" t="s">
        <v>16</v>
      </c>
      <c r="B13" s="30">
        <v>0</v>
      </c>
      <c r="C13" s="30">
        <v>0</v>
      </c>
      <c r="D13" s="30">
        <f>B13+C13</f>
        <v>0</v>
      </c>
      <c r="E13" s="30">
        <v>0</v>
      </c>
      <c r="F13" s="30">
        <v>0</v>
      </c>
      <c r="G13" s="30">
        <f>D13-E13</f>
        <v>0</v>
      </c>
    </row>
    <row r="14" spans="1:7" x14ac:dyDescent="0.3">
      <c r="A14" s="8" t="s">
        <v>17</v>
      </c>
      <c r="B14" s="30">
        <v>0</v>
      </c>
      <c r="C14" s="30">
        <v>0</v>
      </c>
      <c r="D14" s="30">
        <f>B14+C14</f>
        <v>0</v>
      </c>
      <c r="E14" s="30">
        <v>0</v>
      </c>
      <c r="F14" s="30">
        <v>0</v>
      </c>
      <c r="G14" s="30">
        <f>D14-E14</f>
        <v>0</v>
      </c>
    </row>
    <row r="15" spans="1:7" x14ac:dyDescent="0.3">
      <c r="A15" s="5" t="s">
        <v>18</v>
      </c>
      <c r="B15" s="30">
        <v>0</v>
      </c>
      <c r="C15" s="30">
        <v>0</v>
      </c>
      <c r="D15" s="30">
        <f>B15+C15</f>
        <v>0</v>
      </c>
      <c r="E15" s="30">
        <v>0</v>
      </c>
      <c r="F15" s="30">
        <v>0</v>
      </c>
      <c r="G15" s="30">
        <f>D15-E15</f>
        <v>0</v>
      </c>
    </row>
    <row r="16" spans="1:7" ht="28.8" x14ac:dyDescent="0.3">
      <c r="A16" s="9" t="s">
        <v>19</v>
      </c>
      <c r="B16" s="30">
        <f>B17+B18</f>
        <v>0</v>
      </c>
      <c r="C16" s="30">
        <f t="shared" ref="C16:G16" si="2">C17+C18</f>
        <v>0</v>
      </c>
      <c r="D16" s="30">
        <f t="shared" si="2"/>
        <v>0</v>
      </c>
      <c r="E16" s="30">
        <f t="shared" si="2"/>
        <v>0</v>
      </c>
      <c r="F16" s="30">
        <f t="shared" si="2"/>
        <v>0</v>
      </c>
      <c r="G16" s="30">
        <f t="shared" si="2"/>
        <v>0</v>
      </c>
    </row>
    <row r="17" spans="1:7" x14ac:dyDescent="0.3">
      <c r="A17" s="8" t="s">
        <v>20</v>
      </c>
      <c r="B17" s="30">
        <v>0</v>
      </c>
      <c r="C17" s="30">
        <v>0</v>
      </c>
      <c r="D17" s="30">
        <f>B17+C17</f>
        <v>0</v>
      </c>
      <c r="E17" s="30">
        <v>0</v>
      </c>
      <c r="F17" s="30">
        <v>0</v>
      </c>
      <c r="G17" s="30">
        <f>D17-E17</f>
        <v>0</v>
      </c>
    </row>
    <row r="18" spans="1:7" x14ac:dyDescent="0.3">
      <c r="A18" s="8" t="s">
        <v>21</v>
      </c>
      <c r="B18" s="30">
        <v>0</v>
      </c>
      <c r="C18" s="30">
        <v>0</v>
      </c>
      <c r="D18" s="30">
        <f>B18+C18</f>
        <v>0</v>
      </c>
      <c r="E18" s="30">
        <v>0</v>
      </c>
      <c r="F18" s="30">
        <v>0</v>
      </c>
      <c r="G18" s="30">
        <f>D18-E18</f>
        <v>0</v>
      </c>
    </row>
    <row r="19" spans="1:7" x14ac:dyDescent="0.3">
      <c r="A19" s="5" t="s">
        <v>22</v>
      </c>
      <c r="B19" s="30">
        <v>0</v>
      </c>
      <c r="C19" s="30">
        <v>0</v>
      </c>
      <c r="D19" s="30">
        <f>B19+C19</f>
        <v>0</v>
      </c>
      <c r="E19" s="30">
        <v>0</v>
      </c>
      <c r="F19" s="30">
        <v>0</v>
      </c>
      <c r="G19" s="30">
        <f>D19-E19</f>
        <v>0</v>
      </c>
    </row>
    <row r="20" spans="1:7" x14ac:dyDescent="0.3">
      <c r="A20" s="6"/>
      <c r="B20" s="31"/>
      <c r="C20" s="31"/>
      <c r="D20" s="31"/>
      <c r="E20" s="31"/>
      <c r="F20" s="31"/>
      <c r="G20" s="31"/>
    </row>
    <row r="21" spans="1:7" x14ac:dyDescent="0.3">
      <c r="A21" s="1" t="s">
        <v>23</v>
      </c>
      <c r="B21" s="28">
        <f>B22+B23+B24+B27+B28+B31</f>
        <v>0</v>
      </c>
      <c r="C21" s="28">
        <f t="shared" ref="C21:G21" si="3">C22+C23+C24+C27+C28+C31</f>
        <v>0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</row>
    <row r="22" spans="1:7" x14ac:dyDescent="0.3">
      <c r="A22" s="5" t="s">
        <v>13</v>
      </c>
      <c r="B22" s="29">
        <v>0</v>
      </c>
      <c r="C22" s="29">
        <v>0</v>
      </c>
      <c r="D22" s="30">
        <f>B22+C22</f>
        <v>0</v>
      </c>
      <c r="E22" s="29">
        <v>0</v>
      </c>
      <c r="F22" s="29">
        <v>0</v>
      </c>
      <c r="G22" s="30">
        <f>D22-E22</f>
        <v>0</v>
      </c>
    </row>
    <row r="23" spans="1:7" x14ac:dyDescent="0.3">
      <c r="A23" s="5" t="s">
        <v>14</v>
      </c>
      <c r="B23" s="30">
        <v>0</v>
      </c>
      <c r="C23" s="30">
        <v>0</v>
      </c>
      <c r="D23" s="30">
        <f>B23+C23</f>
        <v>0</v>
      </c>
      <c r="E23" s="30">
        <v>0</v>
      </c>
      <c r="F23" s="30">
        <v>0</v>
      </c>
      <c r="G23" s="30">
        <f>D23-E23</f>
        <v>0</v>
      </c>
    </row>
    <row r="24" spans="1:7" x14ac:dyDescent="0.3">
      <c r="A24" s="5" t="s">
        <v>15</v>
      </c>
      <c r="B24" s="30">
        <f>B25+B26</f>
        <v>0</v>
      </c>
      <c r="C24" s="30">
        <f>C25+C26</f>
        <v>0</v>
      </c>
      <c r="D24" s="30">
        <f>D25+D26</f>
        <v>0</v>
      </c>
      <c r="E24" s="30">
        <f t="shared" ref="E24:G24" si="4">E25+E26</f>
        <v>0</v>
      </c>
      <c r="F24" s="30">
        <f t="shared" si="4"/>
        <v>0</v>
      </c>
      <c r="G24" s="30">
        <f t="shared" si="4"/>
        <v>0</v>
      </c>
    </row>
    <row r="25" spans="1:7" x14ac:dyDescent="0.3">
      <c r="A25" s="8" t="s">
        <v>16</v>
      </c>
      <c r="B25" s="30">
        <v>0</v>
      </c>
      <c r="C25" s="30">
        <v>0</v>
      </c>
      <c r="D25" s="30">
        <f>B25+C25</f>
        <v>0</v>
      </c>
      <c r="E25" s="30">
        <v>0</v>
      </c>
      <c r="F25" s="30">
        <v>0</v>
      </c>
      <c r="G25" s="30">
        <f>D25-E25</f>
        <v>0</v>
      </c>
    </row>
    <row r="26" spans="1:7" x14ac:dyDescent="0.3">
      <c r="A26" s="8" t="s">
        <v>17</v>
      </c>
      <c r="B26" s="30">
        <v>0</v>
      </c>
      <c r="C26" s="30">
        <v>0</v>
      </c>
      <c r="D26" s="30">
        <f>B26+C26</f>
        <v>0</v>
      </c>
      <c r="E26" s="30">
        <v>0</v>
      </c>
      <c r="F26" s="30">
        <v>0</v>
      </c>
      <c r="G26" s="30">
        <f>D26-E26</f>
        <v>0</v>
      </c>
    </row>
    <row r="27" spans="1:7" x14ac:dyDescent="0.3">
      <c r="A27" s="5" t="s">
        <v>18</v>
      </c>
      <c r="B27" s="30">
        <v>0</v>
      </c>
      <c r="C27" s="30">
        <v>0</v>
      </c>
      <c r="D27" s="30">
        <f>B27+C27</f>
        <v>0</v>
      </c>
      <c r="E27" s="30">
        <v>0</v>
      </c>
      <c r="F27" s="30">
        <v>0</v>
      </c>
      <c r="G27" s="30">
        <f>D27-E27</f>
        <v>0</v>
      </c>
    </row>
    <row r="28" spans="1:7" ht="28.8" x14ac:dyDescent="0.3">
      <c r="A28" s="9" t="s">
        <v>19</v>
      </c>
      <c r="B28" s="30">
        <f>B29+B30</f>
        <v>0</v>
      </c>
      <c r="C28" s="30">
        <f t="shared" ref="C28:G28" si="5">C29+C30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  <row r="29" spans="1:7" x14ac:dyDescent="0.3">
      <c r="A29" s="8" t="s">
        <v>20</v>
      </c>
      <c r="B29" s="30">
        <v>0</v>
      </c>
      <c r="C29" s="30">
        <v>0</v>
      </c>
      <c r="D29" s="30">
        <f>B29+C29</f>
        <v>0</v>
      </c>
      <c r="E29" s="30">
        <v>0</v>
      </c>
      <c r="F29" s="30">
        <v>0</v>
      </c>
      <c r="G29" s="30">
        <f>D29-E29</f>
        <v>0</v>
      </c>
    </row>
    <row r="30" spans="1:7" x14ac:dyDescent="0.3">
      <c r="A30" s="8" t="s">
        <v>21</v>
      </c>
      <c r="B30" s="30">
        <v>0</v>
      </c>
      <c r="C30" s="30">
        <v>0</v>
      </c>
      <c r="D30" s="30">
        <f>B30+C30</f>
        <v>0</v>
      </c>
      <c r="E30" s="30">
        <v>0</v>
      </c>
      <c r="F30" s="30">
        <v>0</v>
      </c>
      <c r="G30" s="30">
        <f>D30-E30</f>
        <v>0</v>
      </c>
    </row>
    <row r="31" spans="1:7" x14ac:dyDescent="0.3">
      <c r="A31" s="5" t="s">
        <v>22</v>
      </c>
      <c r="B31" s="30">
        <v>0</v>
      </c>
      <c r="C31" s="30">
        <v>0</v>
      </c>
      <c r="D31" s="30">
        <f>B31+C31</f>
        <v>0</v>
      </c>
      <c r="E31" s="30">
        <v>0</v>
      </c>
      <c r="F31" s="30">
        <v>0</v>
      </c>
      <c r="G31" s="30">
        <f>D31-E31</f>
        <v>0</v>
      </c>
    </row>
    <row r="32" spans="1:7" x14ac:dyDescent="0.3">
      <c r="A32" s="6"/>
      <c r="B32" s="31"/>
      <c r="C32" s="31"/>
      <c r="D32" s="31"/>
      <c r="E32" s="31"/>
      <c r="F32" s="31"/>
      <c r="G32" s="31"/>
    </row>
    <row r="33" spans="1:7" x14ac:dyDescent="0.3">
      <c r="A33" s="7" t="s">
        <v>24</v>
      </c>
      <c r="B33" s="28">
        <f>B9+B21</f>
        <v>94496750.090000004</v>
      </c>
      <c r="C33" s="28">
        <f t="shared" ref="C33:G33" si="6">C9+C21</f>
        <v>4458744.29</v>
      </c>
      <c r="D33" s="28">
        <f t="shared" si="6"/>
        <v>98955494.38000001</v>
      </c>
      <c r="E33" s="28">
        <f t="shared" si="6"/>
        <v>20450025.23</v>
      </c>
      <c r="F33" s="28">
        <f t="shared" si="6"/>
        <v>20450025.23</v>
      </c>
      <c r="G33" s="28">
        <f t="shared" si="6"/>
        <v>78505469.150000006</v>
      </c>
    </row>
    <row r="34" spans="1:7" x14ac:dyDescent="0.3">
      <c r="A34" s="10"/>
      <c r="B34" s="11"/>
      <c r="C34" s="11"/>
      <c r="D34" s="11"/>
      <c r="E34" s="11"/>
      <c r="F34" s="11"/>
      <c r="G34" s="11"/>
    </row>
    <row r="35" spans="1:7" x14ac:dyDescent="0.3">
      <c r="A35" s="27" t="s">
        <v>27</v>
      </c>
    </row>
    <row r="41" spans="1:7" x14ac:dyDescent="0.3">
      <c r="A41" s="33" t="s">
        <v>28</v>
      </c>
      <c r="B41" s="32"/>
      <c r="C41" s="34"/>
      <c r="D41" s="35" t="s">
        <v>29</v>
      </c>
    </row>
    <row r="42" spans="1:7" x14ac:dyDescent="0.3">
      <c r="A42" s="33" t="s">
        <v>30</v>
      </c>
      <c r="B42" s="32"/>
      <c r="C42" s="34"/>
      <c r="D42" s="35" t="s">
        <v>31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Cecceg</cp:lastModifiedBy>
  <cp:lastPrinted>2018-12-04T18:00:32Z</cp:lastPrinted>
  <dcterms:created xsi:type="dcterms:W3CDTF">2018-11-21T18:09:30Z</dcterms:created>
  <dcterms:modified xsi:type="dcterms:W3CDTF">2025-04-23T20:32:55Z</dcterms:modified>
</cp:coreProperties>
</file>