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FF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3" i="1" s="1"/>
  <c r="D29" i="1"/>
  <c r="D33" i="1" s="1"/>
  <c r="C29" i="1"/>
  <c r="C33" i="1" s="1"/>
  <c r="E16" i="1"/>
  <c r="E14" i="1" s="1"/>
  <c r="D16" i="1"/>
  <c r="C16" i="1"/>
  <c r="D14" i="1"/>
  <c r="C14" i="1"/>
  <c r="E13" i="1"/>
  <c r="D13" i="1"/>
  <c r="C13" i="1"/>
  <c r="C11" i="1" s="1"/>
  <c r="C17" i="1" s="1"/>
  <c r="C21" i="1" s="1"/>
  <c r="C25" i="1" s="1"/>
  <c r="E12" i="1"/>
  <c r="D12" i="1"/>
  <c r="C12" i="1"/>
  <c r="E11" i="1"/>
  <c r="D11" i="1"/>
  <c r="D17" i="1" s="1"/>
  <c r="D21" i="1" s="1"/>
  <c r="D25" i="1" s="1"/>
  <c r="E17" i="1" l="1"/>
  <c r="E21" i="1" s="1"/>
  <c r="E25" i="1" s="1"/>
</calcChain>
</file>

<file path=xl/sharedStrings.xml><?xml version="1.0" encoding="utf-8"?>
<sst xmlns="http://schemas.openxmlformats.org/spreadsheetml/2006/main" count="37" uniqueCount="29">
  <si>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</si>
  <si>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</si>
  <si>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</si>
  <si>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</si>
  <si>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</si>
  <si>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Devengado</t>
  </si>
  <si>
    <t>Concepto</t>
  </si>
  <si>
    <t>ESTADO ANALÍTICO DEL EJERCICIO DEL PRESUPUESTO DE EGRESOS</t>
  </si>
  <si>
    <t>INDICADORES DE POSTURA FISCAL</t>
  </si>
  <si>
    <t>Del 01 de Enero al 30 de Septiembre de 2017</t>
  </si>
  <si>
    <r>
      <t xml:space="preserve">Ente Público: </t>
    </r>
    <r>
      <rPr>
        <b/>
        <u/>
        <sz val="10"/>
        <rFont val="Arial"/>
        <family val="2"/>
      </rPr>
      <t>CENTRO DE EVALUACIÓN Y CONTROL DE CONFIANZA DEL ESTADO DE GUANAJUATO</t>
    </r>
  </si>
  <si>
    <t>Estimado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</si>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</sst>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1" fillId="2" borderId="0" xfId="0" applyFont="1" applyFill="1"/>
    <xf numFmtId="0" fontId="1" fillId="0" borderId="0" xfId="0" applyFont="1"/>
    <xf numFmtId="0" fontId="4" fillId="2" borderId="0" xfId="0" applyFont="1" applyFill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justify" vertical="center" wrapText="1"/>
    </xf>
    <xf numFmtId="43" fontId="1" fillId="2" borderId="0" xfId="2" applyFont="1" applyFill="1"/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protection locked="0"/>
    </xf>
    <xf numFmtId="0" fontId="2" fillId="0" borderId="0" xfId="0" applyFont="1" applyFill="1" applyBorder="1"/>
    <xf numFmtId="0" fontId="1" fillId="2" borderId="0" xfId="0" applyFont="1" applyFill="1" applyBorder="1"/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43" fontId="1" fillId="2" borderId="13" xfId="2" applyFont="1" applyFill="1" applyBorder="1" applyAlignment="1">
      <alignment horizontal="right" vertical="center" wrapText="1"/>
    </xf>
    <xf numFmtId="43" fontId="1" fillId="2" borderId="14" xfId="2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43" fontId="1" fillId="2" borderId="16" xfId="2" applyFont="1" applyFill="1" applyBorder="1" applyAlignment="1">
      <alignment horizontal="right" vertical="center" wrapText="1"/>
    </xf>
    <xf numFmtId="43" fontId="1" fillId="2" borderId="17" xfId="2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left" vertical="center" wrapText="1"/>
    </xf>
    <xf numFmtId="43" fontId="1" fillId="2" borderId="0" xfId="2" applyFont="1" applyFill="1" applyBorder="1" applyAlignment="1">
      <alignment horizontal="right" vertical="center" wrapText="1"/>
    </xf>
    <xf numFmtId="43" fontId="1" fillId="2" borderId="19" xfId="2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left" vertical="top" wrapText="1" indent="1"/>
    </xf>
    <xf numFmtId="0" fontId="1" fillId="2" borderId="16" xfId="0" applyFont="1" applyFill="1" applyBorder="1" applyAlignment="1">
      <alignment horizontal="left" vertical="top" wrapText="1" inden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43" fontId="1" fillId="2" borderId="21" xfId="2" applyFont="1" applyFill="1" applyBorder="1" applyAlignment="1">
      <alignment horizontal="right" vertical="center" wrapText="1"/>
    </xf>
    <xf numFmtId="43" fontId="1" fillId="2" borderId="22" xfId="2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justify" vertical="center" wrapText="1"/>
    </xf>
    <xf numFmtId="0" fontId="6" fillId="2" borderId="23" xfId="0" applyFont="1" applyFill="1" applyBorder="1" applyAlignment="1">
      <alignment horizontal="justify" vertical="center" wrapText="1"/>
    </xf>
    <xf numFmtId="43" fontId="1" fillId="2" borderId="24" xfId="2" applyFont="1" applyFill="1" applyBorder="1" applyAlignment="1">
      <alignment horizontal="right" vertical="center" wrapText="1"/>
    </xf>
    <xf numFmtId="43" fontId="1" fillId="2" borderId="25" xfId="2" applyFont="1" applyFill="1" applyBorder="1" applyAlignment="1">
      <alignment horizontal="right" vertical="center" wrapText="1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43" fontId="3" fillId="4" borderId="27" xfId="2" applyFont="1" applyFill="1" applyBorder="1" applyAlignment="1">
      <alignment horizontal="center" vertical="center" wrapText="1"/>
    </xf>
    <xf numFmtId="43" fontId="3" fillId="4" borderId="28" xfId="2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justify" vertical="center" wrapText="1"/>
    </xf>
    <xf numFmtId="0" fontId="1" fillId="2" borderId="16" xfId="0" applyFont="1" applyFill="1" applyBorder="1" applyAlignment="1">
      <alignment horizontal="justify" vertical="center" wrapText="1"/>
    </xf>
    <xf numFmtId="43" fontId="1" fillId="2" borderId="16" xfId="2" applyFont="1" applyFill="1" applyBorder="1" applyAlignment="1">
      <alignment horizontal="justify" vertical="center" wrapText="1"/>
    </xf>
    <xf numFmtId="43" fontId="1" fillId="2" borderId="17" xfId="2" applyFont="1" applyFill="1" applyBorder="1" applyAlignment="1">
      <alignment horizontal="justify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justify" vertical="center" wrapText="1"/>
    </xf>
    <xf numFmtId="0" fontId="6" fillId="2" borderId="20" xfId="0" applyFont="1" applyFill="1" applyBorder="1" applyAlignment="1">
      <alignment horizontal="justify" vertical="center" wrapText="1"/>
    </xf>
    <xf numFmtId="0" fontId="6" fillId="2" borderId="21" xfId="0" applyFont="1" applyFill="1" applyBorder="1" applyAlignment="1">
      <alignment horizontal="justify" vertical="center" wrapText="1"/>
    </xf>
    <xf numFmtId="43" fontId="6" fillId="2" borderId="24" xfId="2" applyFont="1" applyFill="1" applyBorder="1" applyAlignment="1">
      <alignment horizontal="right" vertical="center" wrapText="1"/>
    </xf>
    <xf numFmtId="43" fontId="6" fillId="2" borderId="25" xfId="2" applyFont="1" applyFill="1" applyBorder="1" applyAlignment="1">
      <alignment horizontal="right" vertical="center" wrapText="1"/>
    </xf>
    <xf numFmtId="0" fontId="3" fillId="4" borderId="29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43" fontId="3" fillId="4" borderId="13" xfId="2" applyFont="1" applyFill="1" applyBorder="1" applyAlignment="1">
      <alignment horizontal="center" vertical="center" wrapText="1"/>
    </xf>
    <xf numFmtId="43" fontId="3" fillId="4" borderId="14" xfId="2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43" fontId="6" fillId="2" borderId="13" xfId="2" applyFont="1" applyFill="1" applyBorder="1" applyAlignment="1">
      <alignment horizontal="right" vertical="center" wrapText="1"/>
    </xf>
    <xf numFmtId="43" fontId="6" fillId="2" borderId="14" xfId="2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1032622</xdr:colOff>
      <xdr:row>0</xdr:row>
      <xdr:rowOff>0</xdr:rowOff>
    </xdr:from>
    <xdr:ext cx="2105025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2470897" y="2287681"/>
          <a:ext cx="210502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es-ES" sz="2400" b="1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645504</xdr:colOff>
      <xdr:row>46</xdr:row>
      <xdr:rowOff>123825</xdr:rowOff>
    </xdr:from>
    <xdr:to>
      <xdr:col>1</xdr:col>
      <xdr:colOff>3574070</xdr:colOff>
      <xdr:row>46</xdr:row>
      <xdr:rowOff>123825</xdr:rowOff>
    </xdr:to>
    <xdr:cxnSp macro="">
      <xdr:nvCxnSpPr>
        <xdr:cNvPr id="5" name="Conector recto 4"/>
        <xdr:cNvCxnSpPr/>
      </xdr:nvCxnSpPr>
      <xdr:spPr>
        <a:xfrm>
          <a:off x="721704" y="7686675"/>
          <a:ext cx="292856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3855429</xdr:colOff>
      <xdr:row>47</xdr:row>
      <xdr:rowOff>0</xdr:rowOff>
    </xdr:from>
    <xdr:to>
      <xdr:col>5</xdr:col>
      <xdr:colOff>87920</xdr:colOff>
      <xdr:row>47</xdr:row>
      <xdr:rowOff>0</xdr:rowOff>
    </xdr:to>
    <xdr:cxnSp macro="">
      <xdr:nvCxnSpPr>
        <xdr:cNvPr id="6" name="Conector recto 5"/>
        <xdr:cNvCxnSpPr/>
      </xdr:nvCxnSpPr>
      <xdr:spPr>
        <a:xfrm>
          <a:off x="3931629" y="7696200"/>
          <a:ext cx="334766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Carpetas\dgcg\CECILIA\PARAESTATAL\ESTADOS%20FINANCIEROS\FORMATOS%20ESTADOS%20FINANCIEROS\2014\2014\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Carpetas\Coord-Adm\4.%20RECURSOS%20FINANCIEROS\Finanzas%20todo\LILIANA\2017%20CUENTA%20PUBLICA\09%20Septiembre\Formatos%20Fros%20y%20Pptales%20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">
          <cell r="E22">
            <v>89629552.959999993</v>
          </cell>
          <cell r="H22">
            <v>80205789.390000001</v>
          </cell>
          <cell r="I22">
            <v>80205789.390000001</v>
          </cell>
        </row>
      </sheetData>
      <sheetData sheetId="11">
        <row r="12">
          <cell r="D12">
            <v>89629552.959999993</v>
          </cell>
          <cell r="H12">
            <v>51655969.160000004</v>
          </cell>
          <cell r="J12">
            <v>51655969.160000004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view="pageBreakPreview" zoomScale="86" zoomScaleNormal="86" zoomScaleSheetLayoutView="86" workbookViewId="0">
      <selection sqref="A1:XFD1048576"/>
    </sheetView>
  </sheetViews>
  <sheetFormatPr baseColWidth="10" defaultRowHeight="12.75" x14ac:dyDescent="0.2"/>
  <cols>
    <col min="1" max="1" width="1.140625" style="2" customWidth="1"/>
    <col min="2" max="2" width="60" style="2" customWidth="1"/>
    <col min="3" max="5" width="15.5703125" style="2" customWidth="1"/>
    <col min="6" max="6" width="4.28515625" style="1" customWidth="1"/>
    <col min="7" max="16384" width="11.42578125" style="2"/>
  </cols>
  <sheetData>
    <row r="1" spans="1:6" ht="15" customHeight="1" x14ac:dyDescent="0.2">
      <c r="A1" s="11" t="s">
        <v>7</v>
      </c>
      <c r="B1" s="12"/>
      <c r="C1" s="12"/>
      <c r="D1" s="12"/>
      <c r="E1" s="13"/>
    </row>
    <row r="2" spans="1:6" ht="18" customHeight="1" x14ac:dyDescent="0.2">
      <c r="A2" s="14" t="s">
        <v>8</v>
      </c>
      <c r="B2" s="10"/>
      <c r="C2" s="10"/>
      <c r="D2" s="10"/>
      <c r="E2" s="15"/>
    </row>
    <row r="3" spans="1:6" ht="18" customHeight="1" x14ac:dyDescent="0.2">
      <c r="A3" s="16" t="s">
        <v>9</v>
      </c>
      <c r="B3" s="17"/>
      <c r="C3" s="17"/>
      <c r="D3" s="17"/>
      <c r="E3" s="18"/>
    </row>
    <row r="4" spans="1:6" s="1" customFormat="1" ht="6" customHeight="1" x14ac:dyDescent="0.2"/>
    <row r="5" spans="1:6" s="1" customFormat="1" ht="6" customHeight="1" x14ac:dyDescent="0.2"/>
    <row r="6" spans="1:6" s="1" customFormat="1" ht="14.25" customHeight="1" x14ac:dyDescent="0.2">
      <c r="B6" s="19" t="s">
        <v>10</v>
      </c>
      <c r="C6" s="19"/>
      <c r="D6" s="20"/>
      <c r="E6" s="21"/>
      <c r="F6" s="22"/>
    </row>
    <row r="7" spans="1:6" s="1" customFormat="1" ht="6" customHeight="1" x14ac:dyDescent="0.2"/>
    <row r="8" spans="1:6" s="1" customFormat="1" ht="6" customHeight="1" x14ac:dyDescent="0.2"/>
    <row r="9" spans="1:6" s="1" customFormat="1" ht="14.25" x14ac:dyDescent="0.2">
      <c r="A9" s="23" t="s">
        <v>6</v>
      </c>
      <c r="B9" s="23"/>
      <c r="C9" s="24" t="s">
        <v>11</v>
      </c>
      <c r="D9" s="24" t="s">
        <v>5</v>
      </c>
      <c r="E9" s="24" t="s">
        <v>12</v>
      </c>
    </row>
    <row r="10" spans="1:6" s="1" customFormat="1" ht="5.25" customHeight="1" thickBot="1" x14ac:dyDescent="0.25">
      <c r="A10" s="25"/>
      <c r="B10" s="26"/>
      <c r="C10" s="27"/>
      <c r="D10" s="27"/>
      <c r="E10" s="27"/>
    </row>
    <row r="11" spans="1:6" s="1" customFormat="1" ht="13.5" thickBot="1" x14ac:dyDescent="0.25">
      <c r="A11" s="28"/>
      <c r="B11" s="29" t="s">
        <v>13</v>
      </c>
      <c r="C11" s="30">
        <f>+C12+C13</f>
        <v>89629552.959999993</v>
      </c>
      <c r="D11" s="30">
        <f t="shared" ref="D11:E11" si="0">+D12+D13</f>
        <v>80205789.390000001</v>
      </c>
      <c r="E11" s="31">
        <f t="shared" si="0"/>
        <v>80205789.390000001</v>
      </c>
    </row>
    <row r="12" spans="1:6" s="1" customFormat="1" x14ac:dyDescent="0.2">
      <c r="A12" s="32" t="s">
        <v>14</v>
      </c>
      <c r="B12" s="33"/>
      <c r="C12" s="34">
        <f>+[1]EAI!E33</f>
        <v>0</v>
      </c>
      <c r="D12" s="34">
        <f>+[1]EAI!H33</f>
        <v>0</v>
      </c>
      <c r="E12" s="35">
        <f>+[1]EAI!I33</f>
        <v>0</v>
      </c>
    </row>
    <row r="13" spans="1:6" s="1" customFormat="1" ht="13.5" thickBot="1" x14ac:dyDescent="0.25">
      <c r="A13" s="36" t="s">
        <v>15</v>
      </c>
      <c r="B13" s="8"/>
      <c r="C13" s="37">
        <f>[2]EAI!E22</f>
        <v>89629552.959999993</v>
      </c>
      <c r="D13" s="37">
        <f>[2]EAI!H22</f>
        <v>80205789.390000001</v>
      </c>
      <c r="E13" s="38">
        <f>[2]EAI!I22</f>
        <v>80205789.390000001</v>
      </c>
    </row>
    <row r="14" spans="1:6" s="1" customFormat="1" ht="13.5" thickBot="1" x14ac:dyDescent="0.25">
      <c r="A14" s="39"/>
      <c r="B14" s="29" t="s">
        <v>16</v>
      </c>
      <c r="C14" s="30">
        <f>+C15+C16</f>
        <v>89629552.959999993</v>
      </c>
      <c r="D14" s="30">
        <f t="shared" ref="D14:E14" si="1">+D15+D16</f>
        <v>51655969.160000004</v>
      </c>
      <c r="E14" s="31">
        <f t="shared" si="1"/>
        <v>51655969.160000004</v>
      </c>
    </row>
    <row r="15" spans="1:6" s="1" customFormat="1" x14ac:dyDescent="0.2">
      <c r="A15" s="40" t="s">
        <v>17</v>
      </c>
      <c r="B15" s="41"/>
      <c r="C15" s="34"/>
      <c r="D15" s="34"/>
      <c r="E15" s="35"/>
    </row>
    <row r="16" spans="1:6" s="1" customFormat="1" ht="13.5" thickBot="1" x14ac:dyDescent="0.25">
      <c r="A16" s="42" t="s">
        <v>18</v>
      </c>
      <c r="B16" s="43"/>
      <c r="C16" s="44">
        <f>[2]CAdmon!D12</f>
        <v>89629552.959999993</v>
      </c>
      <c r="D16" s="44">
        <f>[2]CAdmon!H12</f>
        <v>51655969.160000004</v>
      </c>
      <c r="E16" s="45">
        <f>[2]CAdmon!J12</f>
        <v>51655969.160000004</v>
      </c>
    </row>
    <row r="17" spans="1:5" s="1" customFormat="1" ht="13.5" thickBot="1" x14ac:dyDescent="0.25">
      <c r="A17" s="46"/>
      <c r="B17" s="47" t="s">
        <v>19</v>
      </c>
      <c r="C17" s="48">
        <f>+C11-C14</f>
        <v>0</v>
      </c>
      <c r="D17" s="48">
        <f>+D11-D14</f>
        <v>28549820.229999997</v>
      </c>
      <c r="E17" s="49">
        <f>+E11-E14</f>
        <v>28549820.229999997</v>
      </c>
    </row>
    <row r="18" spans="1:5" s="1" customFormat="1" ht="13.5" thickBot="1" x14ac:dyDescent="0.25">
      <c r="C18" s="6"/>
      <c r="D18" s="6"/>
      <c r="E18" s="6"/>
    </row>
    <row r="19" spans="1:5" s="1" customFormat="1" ht="13.5" thickBot="1" x14ac:dyDescent="0.25">
      <c r="A19" s="50" t="s">
        <v>6</v>
      </c>
      <c r="B19" s="51"/>
      <c r="C19" s="52" t="s">
        <v>11</v>
      </c>
      <c r="D19" s="52" t="s">
        <v>5</v>
      </c>
      <c r="E19" s="53" t="s">
        <v>12</v>
      </c>
    </row>
    <row r="20" spans="1:5" s="1" customFormat="1" ht="6.75" customHeight="1" x14ac:dyDescent="0.2">
      <c r="A20" s="54"/>
      <c r="B20" s="55"/>
      <c r="C20" s="56"/>
      <c r="D20" s="56"/>
      <c r="E20" s="57"/>
    </row>
    <row r="21" spans="1:5" s="1" customFormat="1" x14ac:dyDescent="0.2">
      <c r="A21" s="58" t="s">
        <v>20</v>
      </c>
      <c r="B21" s="59"/>
      <c r="C21" s="37">
        <f>+C17</f>
        <v>0</v>
      </c>
      <c r="D21" s="37">
        <f t="shared" ref="D21:E21" si="2">+D17</f>
        <v>28549820.229999997</v>
      </c>
      <c r="E21" s="38">
        <f t="shared" si="2"/>
        <v>28549820.229999997</v>
      </c>
    </row>
    <row r="22" spans="1:5" s="1" customFormat="1" ht="6" customHeight="1" x14ac:dyDescent="0.2">
      <c r="A22" s="60"/>
      <c r="B22" s="5"/>
      <c r="C22" s="37"/>
      <c r="D22" s="37"/>
      <c r="E22" s="38"/>
    </row>
    <row r="23" spans="1:5" s="1" customFormat="1" x14ac:dyDescent="0.2">
      <c r="A23" s="58" t="s">
        <v>21</v>
      </c>
      <c r="B23" s="59"/>
      <c r="C23" s="37"/>
      <c r="D23" s="37"/>
      <c r="E23" s="38"/>
    </row>
    <row r="24" spans="1:5" s="1" customFormat="1" ht="7.5" customHeight="1" thickBot="1" x14ac:dyDescent="0.25">
      <c r="A24" s="61"/>
      <c r="B24" s="62"/>
      <c r="C24" s="44"/>
      <c r="D24" s="44"/>
      <c r="E24" s="45"/>
    </row>
    <row r="25" spans="1:5" s="1" customFormat="1" ht="13.5" thickBot="1" x14ac:dyDescent="0.25">
      <c r="A25" s="61"/>
      <c r="B25" s="47" t="s">
        <v>22</v>
      </c>
      <c r="C25" s="63">
        <f>+C21-C23</f>
        <v>0</v>
      </c>
      <c r="D25" s="63">
        <f t="shared" ref="D25:E25" si="3">+D21-D23</f>
        <v>28549820.229999997</v>
      </c>
      <c r="E25" s="64">
        <f t="shared" si="3"/>
        <v>28549820.229999997</v>
      </c>
    </row>
    <row r="26" spans="1:5" s="1" customFormat="1" ht="13.5" thickBot="1" x14ac:dyDescent="0.25">
      <c r="C26" s="6"/>
      <c r="D26" s="6"/>
      <c r="E26" s="6"/>
    </row>
    <row r="27" spans="1:5" s="1" customFormat="1" ht="13.5" thickBot="1" x14ac:dyDescent="0.25">
      <c r="A27" s="65" t="s">
        <v>6</v>
      </c>
      <c r="B27" s="66"/>
      <c r="C27" s="67" t="s">
        <v>11</v>
      </c>
      <c r="D27" s="67" t="s">
        <v>5</v>
      </c>
      <c r="E27" s="68" t="s">
        <v>12</v>
      </c>
    </row>
    <row r="28" spans="1:5" s="1" customFormat="1" ht="5.25" customHeight="1" x14ac:dyDescent="0.2">
      <c r="A28" s="54"/>
      <c r="B28" s="55"/>
      <c r="C28" s="56"/>
      <c r="D28" s="56"/>
      <c r="E28" s="57"/>
    </row>
    <row r="29" spans="1:5" s="1" customFormat="1" x14ac:dyDescent="0.2">
      <c r="A29" s="58" t="s">
        <v>23</v>
      </c>
      <c r="B29" s="59"/>
      <c r="C29" s="37">
        <f>+[1]EAI!E52</f>
        <v>0</v>
      </c>
      <c r="D29" s="37">
        <f>+[1]EAI!H51</f>
        <v>0</v>
      </c>
      <c r="E29" s="38">
        <f>+[1]EAI!I54</f>
        <v>0</v>
      </c>
    </row>
    <row r="30" spans="1:5" s="1" customFormat="1" ht="5.25" customHeight="1" x14ac:dyDescent="0.2">
      <c r="A30" s="60"/>
      <c r="B30" s="5"/>
      <c r="C30" s="37"/>
      <c r="D30" s="37"/>
      <c r="E30" s="38"/>
    </row>
    <row r="31" spans="1:5" s="1" customFormat="1" ht="13.5" thickBot="1" x14ac:dyDescent="0.25">
      <c r="A31" s="69" t="s">
        <v>24</v>
      </c>
      <c r="B31" s="70"/>
      <c r="C31" s="44"/>
      <c r="D31" s="44"/>
      <c r="E31" s="45"/>
    </row>
    <row r="32" spans="1:5" s="1" customFormat="1" ht="13.5" customHeight="1" thickBot="1" x14ac:dyDescent="0.25">
      <c r="A32" s="71"/>
      <c r="B32" s="72"/>
      <c r="C32" s="37"/>
      <c r="D32" s="37"/>
      <c r="E32" s="37"/>
    </row>
    <row r="33" spans="1:6" s="1" customFormat="1" ht="13.5" thickBot="1" x14ac:dyDescent="0.25">
      <c r="A33" s="39"/>
      <c r="B33" s="29" t="s">
        <v>25</v>
      </c>
      <c r="C33" s="73">
        <f>+C29-C31</f>
        <v>0</v>
      </c>
      <c r="D33" s="73">
        <f t="shared" ref="D33:E33" si="4">+D29-D31</f>
        <v>0</v>
      </c>
      <c r="E33" s="74">
        <f t="shared" si="4"/>
        <v>0</v>
      </c>
    </row>
    <row r="34" spans="1:6" s="1" customFormat="1" ht="15" customHeight="1" x14ac:dyDescent="0.2"/>
    <row r="35" spans="1:6" s="1" customFormat="1" ht="15" customHeight="1" x14ac:dyDescent="0.2">
      <c r="A35" s="3" t="s">
        <v>0</v>
      </c>
      <c r="B35" s="3"/>
      <c r="C35" s="3"/>
      <c r="D35" s="3"/>
      <c r="E35" s="3"/>
    </row>
    <row r="36" spans="1:6" s="1" customFormat="1" ht="45" customHeight="1" x14ac:dyDescent="0.2">
      <c r="B36" s="75" t="s">
        <v>26</v>
      </c>
      <c r="C36" s="75"/>
      <c r="D36" s="75"/>
      <c r="E36" s="75"/>
    </row>
    <row r="37" spans="1:6" s="1" customFormat="1" ht="27" customHeight="1" x14ac:dyDescent="0.2">
      <c r="B37" s="75" t="s">
        <v>27</v>
      </c>
      <c r="C37" s="75"/>
      <c r="D37" s="75"/>
      <c r="E37" s="75"/>
    </row>
    <row r="38" spans="1:6" s="1" customFormat="1" x14ac:dyDescent="0.2">
      <c r="B38" s="76" t="s">
        <v>28</v>
      </c>
      <c r="C38" s="76"/>
      <c r="D38" s="76"/>
      <c r="E38" s="76"/>
    </row>
    <row r="39" spans="1:6" s="1" customFormat="1" x14ac:dyDescent="0.2">
      <c r="B39" s="77"/>
      <c r="C39" s="77"/>
      <c r="D39" s="77"/>
      <c r="E39" s="77"/>
    </row>
    <row r="40" spans="1:6" s="1" customFormat="1" x14ac:dyDescent="0.2">
      <c r="B40" s="77"/>
      <c r="C40" s="77"/>
      <c r="D40" s="77"/>
      <c r="E40" s="77"/>
    </row>
    <row r="41" spans="1:6" s="1" customFormat="1" x14ac:dyDescent="0.2">
      <c r="B41" s="77"/>
      <c r="C41" s="77"/>
      <c r="D41" s="77"/>
      <c r="E41" s="77"/>
    </row>
    <row r="42" spans="1:6" s="1" customFormat="1" x14ac:dyDescent="0.2">
      <c r="B42" s="77"/>
      <c r="C42" s="77"/>
      <c r="D42" s="77"/>
      <c r="E42" s="77"/>
    </row>
    <row r="43" spans="1:6" s="1" customFormat="1" x14ac:dyDescent="0.2">
      <c r="B43" s="77"/>
      <c r="C43" s="77"/>
      <c r="D43" s="77"/>
      <c r="E43" s="77"/>
    </row>
    <row r="44" spans="1:6" s="1" customFormat="1" x14ac:dyDescent="0.2">
      <c r="B44" s="77"/>
      <c r="C44" s="77"/>
      <c r="D44" s="77"/>
      <c r="E44" s="77"/>
    </row>
    <row r="45" spans="1:6" s="1" customFormat="1" x14ac:dyDescent="0.2">
      <c r="B45" s="77"/>
      <c r="C45" s="77"/>
      <c r="D45" s="77"/>
      <c r="E45" s="77"/>
    </row>
    <row r="46" spans="1:6" s="1" customFormat="1" x14ac:dyDescent="0.2">
      <c r="B46" s="77"/>
      <c r="C46" s="77"/>
      <c r="D46" s="77"/>
      <c r="E46" s="77"/>
    </row>
    <row r="47" spans="1:6" s="1" customFormat="1" ht="10.5" customHeight="1" x14ac:dyDescent="0.2">
      <c r="B47" s="22"/>
      <c r="D47" s="22"/>
      <c r="E47" s="22"/>
    </row>
    <row r="48" spans="1:6" x14ac:dyDescent="0.2">
      <c r="B48" s="7" t="s">
        <v>1</v>
      </c>
      <c r="C48" s="78" t="s">
        <v>2</v>
      </c>
      <c r="D48" s="78"/>
      <c r="E48" s="78"/>
      <c r="F48" s="2"/>
    </row>
    <row r="49" spans="2:5" ht="12.75" customHeight="1" x14ac:dyDescent="0.2">
      <c r="B49" s="4" t="s">
        <v>3</v>
      </c>
      <c r="C49" s="9" t="s">
        <v>4</v>
      </c>
      <c r="D49" s="9"/>
      <c r="E49" s="9"/>
    </row>
  </sheetData>
  <mergeCells count="19">
    <mergeCell ref="A31:B31"/>
    <mergeCell ref="B36:E36"/>
    <mergeCell ref="B37:E37"/>
    <mergeCell ref="B38:E38"/>
    <mergeCell ref="C48:E48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A27:B27"/>
    <mergeCell ref="A29:B29"/>
    <mergeCell ref="C49:E49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2018-07-26T14:56:33Z</dcterms:modified>
</cp:coreProperties>
</file>