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42DF71F3-902F-4CEC-B164-76EE17F6194C}" xr6:coauthVersionLast="36" xr6:coauthVersionMax="36" xr10:uidLastSave="{00000000-0000-0000-0000-000000000000}"/>
  <bookViews>
    <workbookView xWindow="0" yWindow="0" windowWidth="23040" windowHeight="8940" xr2:uid="{77E2BEF4-E4A5-4860-81D2-5FFCFEB4EAB4}"/>
  </bookViews>
  <sheets>
    <sheet name="EAE-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OTRA">[1]ECABR!#REF!</definedName>
    <definedName name="REPORTO" localSheetId="0">#REF!</definedName>
    <definedName name="REPORTO">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G5" i="1"/>
  <c r="D6" i="1"/>
  <c r="G6" i="1"/>
  <c r="D7" i="1"/>
  <c r="G7" i="1"/>
  <c r="B9" i="1"/>
  <c r="C9" i="1"/>
  <c r="D9" i="1"/>
  <c r="E9" i="1"/>
  <c r="F9" i="1"/>
  <c r="G9" i="1"/>
  <c r="D16" i="1"/>
  <c r="G16" i="1"/>
  <c r="D17" i="1"/>
  <c r="G17" i="1"/>
  <c r="G21" i="1" s="1"/>
  <c r="D18" i="1"/>
  <c r="G18" i="1"/>
  <c r="D19" i="1"/>
  <c r="G19" i="1"/>
  <c r="B21" i="1"/>
  <c r="C21" i="1"/>
  <c r="D21" i="1"/>
  <c r="E21" i="1"/>
  <c r="F21" i="1"/>
  <c r="D27" i="1"/>
  <c r="G27" i="1"/>
  <c r="D29" i="1"/>
  <c r="G29" i="1"/>
  <c r="D31" i="1"/>
  <c r="G31" i="1"/>
  <c r="D33" i="1"/>
  <c r="G33" i="1"/>
  <c r="D35" i="1"/>
  <c r="D43" i="1" s="1"/>
  <c r="G35" i="1"/>
  <c r="D37" i="1"/>
  <c r="G37" i="1"/>
  <c r="D39" i="1"/>
  <c r="G39" i="1"/>
  <c r="D41" i="1"/>
  <c r="G41" i="1"/>
  <c r="B43" i="1"/>
  <c r="C43" i="1"/>
  <c r="E43" i="1"/>
  <c r="F43" i="1"/>
  <c r="G43" i="1"/>
</calcChain>
</file>

<file path=xl/sharedStrings.xml><?xml version="1.0" encoding="utf-8"?>
<sst xmlns="http://schemas.openxmlformats.org/spreadsheetml/2006/main" count="47" uniqueCount="27">
  <si>
    <t>Bajo protesta de decir verdad declaramos que los Estados Financieros y sus notas, son razonablemente correctos y son responsabilidad del emisor.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</si>
  <si>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</si>
  <si>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</si>
  <si>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</si>
  <si>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</si>
  <si>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</si>
  <si>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</si>
  <si>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</si>
  <si>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</si>
  <si>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</si>
  <si>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</si>
  <si>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</si>
  <si>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</si>
  <si>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</si>
  <si>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</si>
  <si>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</si>
  <si>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</si>
  <si>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</si>
  <si>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Centro de Evaluación y Control de Confianza del Estado de Guanajuato
Estado Analítico del Ejercicio del Presupuesto de Egresos
Clasificación Administrativa
Del 1 de Enero al 31 de Diciembre de 2025
(Cifras en Pesos)</t>
  </si>
  <si>
    <t>Órganos Autónomos</t>
  </si>
  <si>
    <t>Poder Judicial</t>
  </si>
  <si>
    <t>Poder Legislativo</t>
  </si>
  <si>
    <t>Poder Ejecutivo</t>
  </si>
  <si>
    <t>"NO APLICA"</t>
  </si>
  <si>
    <t>211213042030000 DIRECCIÓN TÉCNICA CECCEG</t>
  </si>
  <si>
    <t>211213042020000 DIRECCIÓN DE ADMINISTRAC</t>
  </si>
  <si>
    <t>211213042010000 DIRECCIÓN GENERAL CECCEG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</si>
</sst>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0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4" fontId="9" fillId="3" borderId="13" applyNumberFormat="0" applyProtection="0">
      <alignment horizontal="left" vertical="center" indent="1"/>
    </xf>
  </cellStyleXfs>
  <cellXfs count="36">
    <xf numFmtId="0" fontId="0" fillId="0" borderId="0" xfId="0"/>
    <xf numFmtId="0" fontId="2" fillId="0" borderId="0" xfId="1" applyFont="1"/>
    <xf numFmtId="0" fontId="4" fillId="0" borderId="0" xfId="2" applyFont="1"/>
    <xf numFmtId="3" fontId="5" fillId="0" borderId="1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3" fontId="0" fillId="0" borderId="5" xfId="0" applyNumberFormat="1" applyBorder="1" applyProtection="1">
      <protection locked="0"/>
    </xf>
    <xf numFmtId="0" fontId="0" fillId="0" borderId="6" xfId="0" applyBorder="1" applyAlignment="1" applyProtection="1">
      <alignment horizontal="left" wrapText="1" indent="1"/>
      <protection locked="0"/>
    </xf>
    <xf numFmtId="0" fontId="6" fillId="0" borderId="6" xfId="0" applyFont="1" applyBorder="1" applyAlignment="1" applyProtection="1">
      <alignment horizontal="left" wrapText="1" indent="1"/>
      <protection locked="0"/>
    </xf>
    <xf numFmtId="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4" fontId="5" fillId="2" borderId="3" xfId="3" applyNumberFormat="1" applyFont="1" applyFill="1" applyBorder="1" applyAlignment="1">
      <alignment horizontal="center" vertical="center" wrapText="1"/>
    </xf>
    <xf numFmtId="4" fontId="5" fillId="2" borderId="1" xfId="3" applyNumberFormat="1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/>
    </xf>
    <xf numFmtId="4" fontId="5" fillId="2" borderId="7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 applyProtection="1">
      <alignment horizontal="centerContinuous" vertical="center" wrapText="1"/>
      <protection locked="0"/>
    </xf>
    <xf numFmtId="0" fontId="5" fillId="2" borderId="10" xfId="3" applyFont="1" applyFill="1" applyBorder="1" applyAlignment="1" applyProtection="1">
      <alignment horizontal="centerContinuous" vertical="center" wrapText="1"/>
      <protection locked="0"/>
    </xf>
    <xf numFmtId="0" fontId="5" fillId="2" borderId="2" xfId="3" applyFont="1" applyFill="1" applyBorder="1" applyAlignment="1" applyProtection="1">
      <alignment horizontal="centerContinuous" vertical="center" wrapText="1"/>
      <protection locked="0"/>
    </xf>
    <xf numFmtId="0" fontId="5" fillId="2" borderId="7" xfId="3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6" fillId="4" borderId="0" xfId="4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2" fillId="5" borderId="0" xfId="1" applyFont="1" applyFill="1"/>
    <xf numFmtId="0" fontId="0" fillId="5" borderId="0" xfId="1" applyFont="1" applyFill="1"/>
    <xf numFmtId="4" fontId="6" fillId="0" borderId="3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4" fontId="6" fillId="0" borderId="7" xfId="3" applyNumberFormat="1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0" fontId="5" fillId="2" borderId="9" xfId="3" applyFont="1" applyFill="1" applyBorder="1" applyAlignment="1" applyProtection="1">
      <alignment horizontal="centerContinuous" vertical="distributed" wrapText="1"/>
      <protection locked="0"/>
    </xf>
    <xf numFmtId="0" fontId="5" fillId="2" borderId="10" xfId="3" applyFont="1" applyFill="1" applyBorder="1" applyAlignment="1" applyProtection="1">
      <alignment horizontal="centerContinuous" vertical="distributed" wrapText="1"/>
      <protection locked="0"/>
    </xf>
    <xf numFmtId="0" fontId="5" fillId="2" borderId="2" xfId="3" applyFont="1" applyFill="1" applyBorder="1" applyAlignment="1" applyProtection="1">
      <alignment horizontal="centerContinuous" vertical="distributed" wrapText="1"/>
      <protection locked="0"/>
    </xf>
  </cellXfs>
  <cellStyles count="5">
    <cellStyle name="Normal" xfId="0" builtinId="0"/>
    <cellStyle name="Normal 3 13" xfId="3" xr:uid="{4404961C-4C5B-4A29-A1D7-EE8BFD32B605}"/>
    <cellStyle name="Normal 3 15" xfId="2" xr:uid="{5A2C6B1C-653C-4F40-A981-2B3D8A8E10E3}"/>
    <cellStyle name="Normal 5 3 2" xfId="1" xr:uid="{DF3CB95B-D78E-44C6-B10C-7D8D46F9CBE8}"/>
    <cellStyle name="SAPBEXstdItem" xfId="4" xr:uid="{5EBAFFA8-002B-42D4-A0B6-4E7A729CC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2874899</xdr:colOff>
      <xdr:row>47</xdr:row>
      <xdr:rowOff>0</xdr:rowOff>
    </xdr:from>
    <xdr:to>
      <xdr:col>0</xdr:col>
      <xdr:colOff>4429171</xdr:colOff>
      <xdr:row>50</xdr:row>
      <xdr:rowOff>148518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AA54B7B-91CC-4E79-AA26-320C54A320AD}"/>
            </a:ext>
          </a:extLst>
        </xdr:cNvPr>
        <xdr:cNvSpPr txBox="1"/>
      </xdr:nvSpPr>
      <xdr:spPr>
        <a:xfrm>
          <a:off x="642239" y="6088380"/>
          <a:ext cx="0" cy="52189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1</xdr:col>
      <xdr:colOff>212771</xdr:colOff>
      <xdr:row>47</xdr:row>
      <xdr:rowOff>0</xdr:rowOff>
    </xdr:from>
    <xdr:to>
      <xdr:col>3</xdr:col>
      <xdr:colOff>401702</xdr:colOff>
      <xdr:row>50</xdr:row>
      <xdr:rowOff>148518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932B64A-ED39-47BC-A996-9824B5EEF57F}"/>
            </a:ext>
          </a:extLst>
        </xdr:cNvPr>
        <xdr:cNvSpPr txBox="1"/>
      </xdr:nvSpPr>
      <xdr:spPr>
        <a:xfrm>
          <a:off x="852851" y="6088380"/>
          <a:ext cx="1469091" cy="52189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R"/>
      <sheetName val="RBM"/>
      <sheetName val="RBI"/>
      <sheetName val="I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85D89-228E-486A-B8A5-1ECA429698EE}">
  <sheetPr>
    <tabColor theme="7" tint="0.39997558519241921"/>
    <pageSetUpPr fitToPage="1"/>
  </sheetPr>
  <dimension ref="A1:G45"/>
  <sheetViews>
    <sheetView showGridLines="0" tabSelected="1" topLeftCell="A18" zoomScaleNormal="100" workbookViewId="0">
      <selection activeCell="A45" sqref="A45"/>
    </sheetView>
  </sheetViews>
  <sheetFormatPr baseColWidth="10" defaultColWidth="12" defaultRowHeight="14.25" customHeight="1" x14ac:dyDescent="0.2"/>
  <cols>
    <col min="1" max="1" width="82.7109375" style="1" customWidth="1"/>
    <col min="2" max="7" width="14.28515625" style="1" customWidth="1"/>
    <col min="8" max="8" width="13.7109375" style="1" bestFit="1" customWidth="1"/>
    <col min="9" max="16384" width="12" style="1"/>
  </cols>
  <sheetData>
    <row r="1" spans="1:7" ht="55.05" customHeight="1" x14ac:dyDescent="0.2">
      <c r="A1" s="22" t="s">
        <v>18</v>
      </c>
      <c r="B1" s="21"/>
      <c r="C1" s="21"/>
      <c r="D1" s="21"/>
      <c r="E1" s="21"/>
      <c r="F1" s="21"/>
      <c r="G1" s="20"/>
    </row>
    <row r="2" spans="1:7" s="27" customFormat="1" ht="14.25" customHeight="1" x14ac:dyDescent="0.2">
      <c r="A2" s="19"/>
      <c r="B2" s="35" t="s">
        <v>17</v>
      </c>
      <c r="C2" s="34"/>
      <c r="D2" s="34"/>
      <c r="E2" s="34"/>
      <c r="F2" s="33"/>
      <c r="G2" s="15" t="s">
        <v>16</v>
      </c>
    </row>
    <row r="3" spans="1:7" s="27" customFormat="1" ht="20.399999999999999" x14ac:dyDescent="0.2">
      <c r="A3" s="14" t="s">
        <v>15</v>
      </c>
      <c r="B3" s="13" t="s">
        <v>14</v>
      </c>
      <c r="C3" s="13" t="s">
        <v>13</v>
      </c>
      <c r="D3" s="13" t="s">
        <v>12</v>
      </c>
      <c r="E3" s="13" t="s">
        <v>11</v>
      </c>
      <c r="F3" s="13" t="s">
        <v>10</v>
      </c>
      <c r="G3" s="12"/>
    </row>
    <row r="4" spans="1:7" s="27" customFormat="1" ht="14.25" customHeight="1" x14ac:dyDescent="0.2">
      <c r="A4" s="32"/>
      <c r="B4" s="31"/>
      <c r="C4" s="31"/>
      <c r="D4" s="31"/>
      <c r="E4" s="31"/>
      <c r="F4" s="31"/>
      <c r="G4" s="31"/>
    </row>
    <row r="5" spans="1:7" s="27" customFormat="1" ht="14.25" customHeight="1" x14ac:dyDescent="0.2">
      <c r="A5" s="25" t="s">
        <v>26</v>
      </c>
      <c r="B5" s="30">
        <v>4647035.26</v>
      </c>
      <c r="C5" s="30">
        <v>977458.55</v>
      </c>
      <c r="D5" s="30">
        <f>B5+C5</f>
        <v>5624493.8099999996</v>
      </c>
      <c r="E5" s="30">
        <v>4866466.08</v>
      </c>
      <c r="F5" s="30">
        <v>4863795.93</v>
      </c>
      <c r="G5" s="30">
        <f>D5-E5</f>
        <v>758027.72999999952</v>
      </c>
    </row>
    <row r="6" spans="1:7" s="27" customFormat="1" ht="14.25" customHeight="1" x14ac:dyDescent="0.2">
      <c r="A6" s="25" t="s">
        <v>25</v>
      </c>
      <c r="B6" s="30">
        <v>14305178.710000001</v>
      </c>
      <c r="C6" s="30">
        <v>3013335.41</v>
      </c>
      <c r="D6" s="30">
        <f>B6+C6</f>
        <v>17318514.120000001</v>
      </c>
      <c r="E6" s="30">
        <v>14838224.189999999</v>
      </c>
      <c r="F6" s="30">
        <v>14805554.23</v>
      </c>
      <c r="G6" s="30">
        <f>D6-E6</f>
        <v>2480289.9300000016</v>
      </c>
    </row>
    <row r="7" spans="1:7" s="27" customFormat="1" ht="14.25" customHeight="1" x14ac:dyDescent="0.2">
      <c r="A7" s="25" t="s">
        <v>24</v>
      </c>
      <c r="B7" s="30">
        <v>110318662.26000001</v>
      </c>
      <c r="C7" s="30">
        <v>26091190.170000002</v>
      </c>
      <c r="D7" s="30">
        <f>B7+C7</f>
        <v>136409852.43000001</v>
      </c>
      <c r="E7" s="30">
        <v>103379096.90000001</v>
      </c>
      <c r="F7" s="30">
        <v>103305222.89</v>
      </c>
      <c r="G7" s="30">
        <f>D7-E7</f>
        <v>33030755.530000001</v>
      </c>
    </row>
    <row r="8" spans="1:7" s="27" customFormat="1" ht="14.25" customHeight="1" x14ac:dyDescent="0.2">
      <c r="A8" s="25"/>
      <c r="B8" s="29"/>
      <c r="C8" s="29"/>
      <c r="D8" s="29"/>
      <c r="E8" s="29"/>
      <c r="F8" s="29"/>
      <c r="G8" s="29"/>
    </row>
    <row r="9" spans="1:7" s="27" customFormat="1" ht="14.25" customHeight="1" x14ac:dyDescent="0.2">
      <c r="A9" s="4" t="s">
        <v>1</v>
      </c>
      <c r="B9" s="3">
        <f>SUM(B5:B7)</f>
        <v>129270876.23</v>
      </c>
      <c r="C9" s="3">
        <f>SUM(C5:C7)</f>
        <v>30081984.130000003</v>
      </c>
      <c r="D9" s="3">
        <f>SUM(D5:D7)</f>
        <v>159352860.36000001</v>
      </c>
      <c r="E9" s="3">
        <f>SUM(E5:E7)</f>
        <v>123083787.17</v>
      </c>
      <c r="F9" s="3">
        <f>SUM(F5:F7)</f>
        <v>122974573.05</v>
      </c>
      <c r="G9" s="3">
        <f>SUM(G5:G7)</f>
        <v>36269073.190000005</v>
      </c>
    </row>
    <row r="10" spans="1:7" s="27" customFormat="1" ht="19.5" customHeight="1" x14ac:dyDescent="0.2">
      <c r="A10" s="28"/>
    </row>
    <row r="12" spans="1:7" ht="57" customHeight="1" x14ac:dyDescent="0.2">
      <c r="A12" s="22" t="s">
        <v>18</v>
      </c>
      <c r="B12" s="21"/>
      <c r="C12" s="21"/>
      <c r="D12" s="21"/>
      <c r="E12" s="21"/>
      <c r="F12" s="21"/>
      <c r="G12" s="20"/>
    </row>
    <row r="13" spans="1:7" ht="12.45" customHeight="1" x14ac:dyDescent="0.2">
      <c r="A13" s="19"/>
      <c r="B13" s="18" t="s">
        <v>17</v>
      </c>
      <c r="C13" s="17"/>
      <c r="D13" s="17"/>
      <c r="E13" s="17"/>
      <c r="F13" s="16"/>
      <c r="G13" s="15" t="s">
        <v>16</v>
      </c>
    </row>
    <row r="14" spans="1:7" ht="23.25" customHeight="1" x14ac:dyDescent="0.2">
      <c r="A14" s="14" t="s">
        <v>15</v>
      </c>
      <c r="B14" s="13" t="s">
        <v>14</v>
      </c>
      <c r="C14" s="13" t="s">
        <v>13</v>
      </c>
      <c r="D14" s="13" t="s">
        <v>12</v>
      </c>
      <c r="E14" s="13" t="s">
        <v>11</v>
      </c>
      <c r="F14" s="13" t="s">
        <v>10</v>
      </c>
      <c r="G14" s="12"/>
    </row>
    <row r="15" spans="1:7" ht="14.25" customHeight="1" x14ac:dyDescent="0.2">
      <c r="A15" s="26" t="s">
        <v>23</v>
      </c>
      <c r="B15" s="10"/>
      <c r="C15" s="10"/>
      <c r="D15" s="10"/>
      <c r="E15" s="10"/>
      <c r="F15" s="10"/>
      <c r="G15" s="10"/>
    </row>
    <row r="16" spans="1:7" ht="14.25" customHeight="1" x14ac:dyDescent="0.2">
      <c r="A16" s="25" t="s">
        <v>22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</row>
    <row r="17" spans="1:7" ht="14.25" customHeight="1" x14ac:dyDescent="0.2">
      <c r="A17" s="25" t="s">
        <v>21</v>
      </c>
      <c r="B17" s="7">
        <v>0</v>
      </c>
      <c r="C17" s="7">
        <v>0</v>
      </c>
      <c r="D17" s="7">
        <f>B17+C17</f>
        <v>0</v>
      </c>
      <c r="E17" s="7">
        <v>0</v>
      </c>
      <c r="F17" s="7">
        <v>0</v>
      </c>
      <c r="G17" s="7">
        <f>D17-E17</f>
        <v>0</v>
      </c>
    </row>
    <row r="18" spans="1:7" ht="14.25" customHeight="1" x14ac:dyDescent="0.2">
      <c r="A18" s="25" t="s">
        <v>20</v>
      </c>
      <c r="B18" s="7">
        <v>0</v>
      </c>
      <c r="C18" s="7">
        <v>0</v>
      </c>
      <c r="D18" s="7">
        <f>B18+C18</f>
        <v>0</v>
      </c>
      <c r="E18" s="7">
        <v>0</v>
      </c>
      <c r="F18" s="7">
        <v>0</v>
      </c>
      <c r="G18" s="7">
        <f>D18-E18</f>
        <v>0</v>
      </c>
    </row>
    <row r="19" spans="1:7" ht="14.25" customHeight="1" x14ac:dyDescent="0.2">
      <c r="A19" s="25" t="s">
        <v>19</v>
      </c>
      <c r="B19" s="7">
        <v>0</v>
      </c>
      <c r="C19" s="7">
        <v>0</v>
      </c>
      <c r="D19" s="7">
        <f>B19+C19</f>
        <v>0</v>
      </c>
      <c r="E19" s="7">
        <v>0</v>
      </c>
      <c r="F19" s="7">
        <v>0</v>
      </c>
      <c r="G19" s="7">
        <f>D19-E19</f>
        <v>0</v>
      </c>
    </row>
    <row r="20" spans="1:7" ht="14.25" customHeight="1" x14ac:dyDescent="0.2">
      <c r="A20" s="24"/>
      <c r="B20" s="5"/>
      <c r="C20" s="5"/>
      <c r="D20" s="5"/>
      <c r="E20" s="5"/>
      <c r="F20" s="5"/>
      <c r="G20" s="5"/>
    </row>
    <row r="21" spans="1:7" ht="14.25" customHeight="1" x14ac:dyDescent="0.2">
      <c r="A21" s="4" t="s">
        <v>1</v>
      </c>
      <c r="B21" s="3">
        <f>SUM(B16:B19)</f>
        <v>0</v>
      </c>
      <c r="C21" s="3">
        <f>SUM(C16:C19)</f>
        <v>0</v>
      </c>
      <c r="D21" s="3">
        <f>SUM(D16:D19)</f>
        <v>0</v>
      </c>
      <c r="E21" s="3">
        <f>SUM(E16:E19)</f>
        <v>0</v>
      </c>
      <c r="F21" s="3">
        <f>SUM(F16:F19)</f>
        <v>0</v>
      </c>
      <c r="G21" s="3">
        <f>SUM(G16:G19)</f>
        <v>0</v>
      </c>
    </row>
    <row r="22" spans="1:7" ht="27" customHeight="1" x14ac:dyDescent="0.2">
      <c r="A22" s="23"/>
      <c r="B22" s="23"/>
      <c r="C22" s="23"/>
      <c r="D22" s="23"/>
      <c r="E22" s="23"/>
      <c r="F22" s="23"/>
      <c r="G22" s="23"/>
    </row>
    <row r="23" spans="1:7" ht="57.45" customHeight="1" x14ac:dyDescent="0.2">
      <c r="A23" s="22" t="s">
        <v>18</v>
      </c>
      <c r="B23" s="21"/>
      <c r="C23" s="21"/>
      <c r="D23" s="21"/>
      <c r="E23" s="21"/>
      <c r="F23" s="21"/>
      <c r="G23" s="20"/>
    </row>
    <row r="24" spans="1:7" ht="10.95" customHeight="1" x14ac:dyDescent="0.2">
      <c r="A24" s="19"/>
      <c r="B24" s="18" t="s">
        <v>17</v>
      </c>
      <c r="C24" s="17"/>
      <c r="D24" s="17"/>
      <c r="E24" s="17"/>
      <c r="F24" s="16"/>
      <c r="G24" s="15" t="s">
        <v>16</v>
      </c>
    </row>
    <row r="25" spans="1:7" ht="22.5" customHeight="1" x14ac:dyDescent="0.2">
      <c r="A25" s="14" t="s">
        <v>15</v>
      </c>
      <c r="B25" s="13" t="s">
        <v>14</v>
      </c>
      <c r="C25" s="13" t="s">
        <v>13</v>
      </c>
      <c r="D25" s="13" t="s">
        <v>12</v>
      </c>
      <c r="E25" s="13" t="s">
        <v>11</v>
      </c>
      <c r="F25" s="13" t="s">
        <v>10</v>
      </c>
      <c r="G25" s="12"/>
    </row>
    <row r="26" spans="1:7" ht="10.5" customHeight="1" x14ac:dyDescent="0.2">
      <c r="A26" s="11"/>
      <c r="B26" s="10"/>
      <c r="C26" s="10"/>
      <c r="D26" s="10"/>
      <c r="E26" s="10"/>
      <c r="F26" s="10"/>
      <c r="G26" s="10"/>
    </row>
    <row r="27" spans="1:7" ht="20.399999999999999" x14ac:dyDescent="0.2">
      <c r="A27" s="8" t="s">
        <v>9</v>
      </c>
      <c r="B27" s="7">
        <v>129270876.23</v>
      </c>
      <c r="C27" s="7">
        <v>30081984.129999999</v>
      </c>
      <c r="D27" s="7">
        <f>B27+C27</f>
        <v>159352860.36000001</v>
      </c>
      <c r="E27" s="7">
        <v>123083787.17</v>
      </c>
      <c r="F27" s="7">
        <v>122974573.05</v>
      </c>
      <c r="G27" s="7">
        <f>D27-E27</f>
        <v>36269073.190000013</v>
      </c>
    </row>
    <row r="28" spans="1:7" ht="10.050000000000001" customHeight="1" x14ac:dyDescent="0.2">
      <c r="A28" s="8"/>
      <c r="B28" s="7"/>
      <c r="C28" s="7"/>
      <c r="D28" s="7"/>
      <c r="E28" s="7"/>
      <c r="F28" s="7"/>
      <c r="G28" s="7"/>
    </row>
    <row r="29" spans="1:7" ht="11.4" x14ac:dyDescent="0.2">
      <c r="A29" s="8" t="s">
        <v>8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</row>
    <row r="30" spans="1:7" ht="10.050000000000001" customHeight="1" x14ac:dyDescent="0.2">
      <c r="A30" s="8"/>
      <c r="B30" s="7"/>
      <c r="C30" s="7"/>
      <c r="D30" s="7"/>
      <c r="E30" s="7"/>
      <c r="F30" s="7"/>
      <c r="G30" s="7"/>
    </row>
    <row r="31" spans="1:7" ht="20.399999999999999" x14ac:dyDescent="0.2">
      <c r="A31" s="8" t="s">
        <v>7</v>
      </c>
      <c r="B31" s="7">
        <v>0</v>
      </c>
      <c r="C31" s="7">
        <v>0</v>
      </c>
      <c r="D31" s="7">
        <f>B31+C31</f>
        <v>0</v>
      </c>
      <c r="E31" s="7">
        <v>0</v>
      </c>
      <c r="F31" s="7">
        <v>0</v>
      </c>
      <c r="G31" s="7">
        <f>D31-E31</f>
        <v>0</v>
      </c>
    </row>
    <row r="32" spans="1:7" ht="10.050000000000001" customHeight="1" x14ac:dyDescent="0.2">
      <c r="A32" s="8"/>
      <c r="B32" s="7"/>
      <c r="C32" s="7"/>
      <c r="D32" s="7"/>
      <c r="E32" s="7"/>
      <c r="F32" s="7"/>
      <c r="G32" s="7"/>
    </row>
    <row r="33" spans="1:7" ht="20.399999999999999" x14ac:dyDescent="0.2">
      <c r="A33" s="8" t="s">
        <v>6</v>
      </c>
      <c r="B33" s="7">
        <v>0</v>
      </c>
      <c r="C33" s="7">
        <v>0</v>
      </c>
      <c r="D33" s="7">
        <f>B33+C33</f>
        <v>0</v>
      </c>
      <c r="E33" s="7">
        <v>0</v>
      </c>
      <c r="F33" s="7">
        <v>0</v>
      </c>
      <c r="G33" s="7">
        <f>D33-E33</f>
        <v>0</v>
      </c>
    </row>
    <row r="34" spans="1:7" ht="10.050000000000001" customHeight="1" x14ac:dyDescent="0.2">
      <c r="A34" s="8"/>
      <c r="B34" s="7"/>
      <c r="C34" s="7"/>
      <c r="D34" s="7"/>
      <c r="E34" s="7"/>
      <c r="F34" s="7"/>
      <c r="G34" s="7"/>
    </row>
    <row r="35" spans="1:7" ht="20.399999999999999" x14ac:dyDescent="0.2">
      <c r="A35" s="8" t="s">
        <v>5</v>
      </c>
      <c r="B35" s="7">
        <v>0</v>
      </c>
      <c r="C35" s="7">
        <v>0</v>
      </c>
      <c r="D35" s="7">
        <f>B35+C35</f>
        <v>0</v>
      </c>
      <c r="E35" s="7">
        <v>0</v>
      </c>
      <c r="F35" s="7">
        <v>0</v>
      </c>
      <c r="G35" s="7">
        <f>D35-E35</f>
        <v>0</v>
      </c>
    </row>
    <row r="36" spans="1:7" ht="10.050000000000001" customHeight="1" x14ac:dyDescent="0.2">
      <c r="A36" s="8"/>
      <c r="B36" s="7"/>
      <c r="C36" s="7"/>
      <c r="D36" s="7"/>
      <c r="E36" s="7"/>
      <c r="F36" s="7"/>
      <c r="G36" s="7"/>
    </row>
    <row r="37" spans="1:7" ht="20.399999999999999" x14ac:dyDescent="0.2">
      <c r="A37" s="9" t="s">
        <v>4</v>
      </c>
      <c r="B37" s="7">
        <v>0</v>
      </c>
      <c r="C37" s="7">
        <v>0</v>
      </c>
      <c r="D37" s="7">
        <f>B37+C37</f>
        <v>0</v>
      </c>
      <c r="E37" s="7">
        <v>0</v>
      </c>
      <c r="F37" s="7">
        <v>0</v>
      </c>
      <c r="G37" s="7">
        <f>D37-E37</f>
        <v>0</v>
      </c>
    </row>
    <row r="38" spans="1:7" ht="10.050000000000001" customHeight="1" x14ac:dyDescent="0.2">
      <c r="A38" s="8"/>
      <c r="B38" s="7"/>
      <c r="C38" s="7"/>
      <c r="D38" s="7"/>
      <c r="E38" s="7"/>
      <c r="F38" s="7"/>
      <c r="G38" s="7"/>
    </row>
    <row r="39" spans="1:7" ht="11.4" x14ac:dyDescent="0.2">
      <c r="A39" s="8" t="s">
        <v>3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</row>
    <row r="40" spans="1:7" ht="10.050000000000001" customHeight="1" x14ac:dyDescent="0.2">
      <c r="A40" s="8"/>
      <c r="B40" s="7"/>
      <c r="C40" s="7"/>
      <c r="D40" s="7"/>
      <c r="E40" s="7"/>
      <c r="F40" s="7"/>
      <c r="G40" s="7"/>
    </row>
    <row r="41" spans="1:7" ht="11.4" x14ac:dyDescent="0.2">
      <c r="A41" s="8" t="s">
        <v>2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</row>
    <row r="42" spans="1:7" ht="10.5" customHeight="1" x14ac:dyDescent="0.2">
      <c r="A42" s="6"/>
      <c r="B42" s="5"/>
      <c r="C42" s="5"/>
      <c r="D42" s="5"/>
      <c r="E42" s="5"/>
      <c r="F42" s="5"/>
      <c r="G42" s="5"/>
    </row>
    <row r="43" spans="1:7" ht="14.25" customHeight="1" x14ac:dyDescent="0.2">
      <c r="A43" s="4" t="s">
        <v>1</v>
      </c>
      <c r="B43" s="3">
        <f>SUM(B27:B41)</f>
        <v>129270876.23</v>
      </c>
      <c r="C43" s="3">
        <f>SUM(C27:C41)</f>
        <v>30081984.129999999</v>
      </c>
      <c r="D43" s="3">
        <f>SUM(D27:D41)</f>
        <v>159352860.36000001</v>
      </c>
      <c r="E43" s="3">
        <f>SUM(E27:E41)</f>
        <v>123083787.17</v>
      </c>
      <c r="F43" s="3">
        <f>SUM(F27:F41)</f>
        <v>122974573.05</v>
      </c>
      <c r="G43" s="3">
        <f>SUM(G27:G41)</f>
        <v>36269073.190000013</v>
      </c>
    </row>
    <row r="45" spans="1:7" ht="14.25" customHeight="1" x14ac:dyDescent="0.2">
      <c r="A45" s="2" t="s">
        <v>0</v>
      </c>
    </row>
  </sheetData>
  <mergeCells count="7">
    <mergeCell ref="A1:G1"/>
    <mergeCell ref="G2:G3"/>
    <mergeCell ref="A12:G12"/>
    <mergeCell ref="G24:G25"/>
    <mergeCell ref="G13:G14"/>
    <mergeCell ref="A22:G22"/>
    <mergeCell ref="A23:G23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2026-02-06T16:53:39Z</dcterms:created>
  <dcterms:modified xsi:type="dcterms:W3CDTF">2026-02-06T17:00:49Z</dcterms:modified>
</cp:coreProperties>
</file>