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70\Carpetas\DA\Recursos Financieros\DG. 3.3.33 ESTADOS FINANCIEROS\Estados Financieros\2025\12. Diciembre\Publicación\"/>
    </mc:Choice>
  </mc:AlternateContent>
  <xr:revisionPtr revIDLastSave="0" documentId="8_{CDDFDA0C-1632-4AE2-B2F3-0AA999BA5A3F}" xr6:coauthVersionLast="36" xr6:coauthVersionMax="36" xr10:uidLastSave="{00000000-0000-0000-0000-000000000000}"/>
  <bookViews>
    <workbookView xWindow="0" yWindow="0" windowWidth="23040" windowHeight="8940" xr2:uid="{0DCE9A4B-FCDD-42BC-8F03-3FC1EFC6477E}"/>
  </bookViews>
  <sheets>
    <sheet name="CSF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CSF!$A$2:$C$59</definedName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[4]EGRESOS!#REF!</definedName>
    <definedName name="_xlnm.Print_Area" localSheetId="0">CSF!$A$1:$C$71</definedName>
    <definedName name="B">[4]EGRESOS!#REF!</definedName>
    <definedName name="BASE">#REF!</definedName>
    <definedName name="_xlnm.Database">[5]REPORTO!#REF!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[6]T1705HF!$B$20:$B$20</definedName>
    <definedName name="ju">[5]REPORTO!#REF!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OTRA">[1]ECABR!#REF!</definedName>
    <definedName name="REPORTO">#REF!</definedName>
    <definedName name="sssss">[1]ECABR!#REF!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B3" i="1" s="1"/>
  <c r="C4" i="1"/>
  <c r="C3" i="1" s="1"/>
  <c r="B13" i="1"/>
  <c r="C13" i="1"/>
  <c r="B25" i="1"/>
  <c r="B24" i="1" s="1"/>
  <c r="C25" i="1"/>
  <c r="C24" i="1" s="1"/>
  <c r="B35" i="1"/>
  <c r="C35" i="1"/>
  <c r="B45" i="1"/>
  <c r="B43" i="1" s="1"/>
  <c r="C45" i="1"/>
  <c r="C43" i="1" s="1"/>
  <c r="B50" i="1"/>
  <c r="C50" i="1"/>
  <c r="B57" i="1"/>
  <c r="C57" i="1"/>
</calcChain>
</file>

<file path=xl/sharedStrings.xml><?xml version="1.0" encoding="utf-8"?>
<sst xmlns="http://schemas.openxmlformats.org/spreadsheetml/2006/main" count="55" uniqueCount="55">
  <si>
    <t>Bajo protesta de decir verdad declaramos que los Estados Financieros y sus notas, son razonablemente correctos y son responsabilidad del emisor.</t>
  </si>
  <si>
    <t>Resultado por Tenencia de Activos no Monetarios</t>
  </si>
  <si>
    <t>Resultado por Posición Monetaria</t>
  </si>
  <si>
    <t>Exceso o Insuficiencia en la Actualización de la Hacienda Pública/Patrimonio</t>
  </si>
  <si>
    <t>Rectificaciones de Resultados de Ejercicios Anteriores</t>
  </si>
  <si>
    <t>Reservas</t>
  </si>
  <si>
    <t>Revalúos</t>
  </si>
  <si>
    <t>Resultados de Ejercicios Anteriores</t>
  </si>
  <si>
    <t>Resultados del Ejercicio (Ahorro/ Desahorro)</t>
  </si>
  <si>
    <t>Hacienda Pública/Patrimonio Generado</t>
  </si>
  <si>
    <t>Actualización de la Hacienda Pública/Patrimonio</t>
  </si>
  <si>
    <t>Donaciones de Capital</t>
  </si>
  <si>
    <t>Aportaciones</t>
  </si>
  <si>
    <t>Hacienda Pública/Patrimonio Contribuido</t>
  </si>
  <si>
    <t>HACIENDA PÚBLICA/PATRIMONIO</t>
  </si>
  <si>
    <t>Provisiones a Largo Plazo</t>
  </si>
  <si>
    <t>Fondos y Bienes de Terceros en Garantía y/o Administración a Largo Plazo</t>
  </si>
  <si>
    <t>Pasivos Diferidos a Largo Plazo</t>
  </si>
  <si>
    <t>Deuda Pública a Largo Plazo</t>
  </si>
  <si>
    <t>Documentos por Pagar a Largo Plazo</t>
  </si>
  <si>
    <t>Cuentas por Pagar a Largo Plazo</t>
  </si>
  <si>
    <t>Pasivo No Circulante</t>
  </si>
  <si>
    <t>Otros Pasivos a Corto Plazo</t>
  </si>
  <si>
    <t>Provisiones a Corto Plazo</t>
  </si>
  <si>
    <t>Fondos y Bienes de Terceros en Garantía y/o Administración a Corto Plazo</t>
  </si>
  <si>
    <t>Pasivos Diferidos a Corto Plazo</t>
  </si>
  <si>
    <t>Títulos y Valores a Corto Plazo</t>
  </si>
  <si>
    <t>Porción a Corto Plazo de la Deuda Pública a Largo Plazo</t>
  </si>
  <si>
    <t>Documentos por Pagar a Corto Plazo</t>
  </si>
  <si>
    <t>Cuentas por Pagar a Corto Plazo</t>
  </si>
  <si>
    <t>Pasivo Circulante</t>
  </si>
  <si>
    <t>PASIVO</t>
  </si>
  <si>
    <t>Otros Activos no Circulantes</t>
  </si>
  <si>
    <t>Estimación por Pérdida o Deterioro de Activos no Circulantes</t>
  </si>
  <si>
    <t>Activos Diferidos</t>
  </si>
  <si>
    <t>Depreciación, Deterioro y Amortización Acumulada de Bienes</t>
  </si>
  <si>
    <t>Activos Intangibles</t>
  </si>
  <si>
    <t>Bienes Muebles</t>
  </si>
  <si>
    <t>Bienes Inmuebles, Infraestructura y Construcciones en Proceso</t>
  </si>
  <si>
    <t>Derechos a Recibir Efectivo o Equivalentes a Largo Plazo</t>
  </si>
  <si>
    <t>Inversiones Financieras a Largo Plazo</t>
  </si>
  <si>
    <t>Activo No Circulante</t>
  </si>
  <si>
    <t>Otros Activos Circulantes</t>
  </si>
  <si>
    <t>Estimación por Pérdida o Deterioro de Activos Circulantes</t>
  </si>
  <si>
    <t>Almacenes</t>
  </si>
  <si>
    <t>Inventarios</t>
  </si>
  <si>
    <t>Derechos a Recibir Bienes o Servicios</t>
  </si>
  <si>
    <t>Derechos a Recibir Efectivo o Equivalentes</t>
  </si>
  <si>
    <t>Efectivo y Equivalentes</t>
  </si>
  <si>
    <t>Activo Circulante</t>
  </si>
  <si>
    <t>ACTIVO</t>
  </si>
  <si>
    <t>Aplicación</t>
  </si>
  <si>
    <t>Origen</t>
  </si>
  <si>
    <t>Concepto</t>
  </si>
  <si>
    <t>Centro de Evaluación y Control de Confianza del Estado de Guanajuato
Estado de Cambios en la Situación Financiera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</si>
</sst>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_(* #,##0.00_);_(* \(#,##0.00\);_(* &quot;-&quot;??_);_(@_)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5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1" applyFont="1" applyAlignment="1" applyProtection="1">
      <alignment vertical="top"/>
      <protection locked="0"/>
    </xf>
    <xf numFmtId="4" fontId="3" fillId="0" borderId="0" xfId="1" applyNumberFormat="1" applyFont="1" applyAlignment="1" applyProtection="1">
      <alignment vertical="top"/>
      <protection locked="0"/>
    </xf>
    <xf numFmtId="0" fontId="3" fillId="0" borderId="0" xfId="1" applyFont="1" applyAlignment="1" applyProtection="1">
      <alignment vertical="top" wrapText="1"/>
      <protection locked="0"/>
    </xf>
    <xf numFmtId="0" fontId="4" fillId="0" borderId="0" xfId="0" applyFont="1" applyAlignment="1">
      <alignment horizontal="left" vertical="top" wrapText="1" indent="1"/>
    </xf>
    <xf numFmtId="0" fontId="5" fillId="0" borderId="0" xfId="1" applyFont="1" applyAlignment="1" applyProtection="1">
      <alignment horizontal="left" vertical="top" wrapText="1" indent="1"/>
      <protection locked="0"/>
    </xf>
    <xf numFmtId="164" fontId="6" fillId="0" borderId="0" xfId="1" applyNumberFormat="1" applyFont="1" applyAlignment="1" applyProtection="1">
      <alignment vertical="top"/>
      <protection locked="0"/>
    </xf>
    <xf numFmtId="164" fontId="3" fillId="0" borderId="1" xfId="2" applyNumberFormat="1" applyFont="1" applyFill="1" applyBorder="1" applyAlignment="1" applyProtection="1">
      <alignment wrapText="1"/>
      <protection locked="0"/>
    </xf>
    <xf numFmtId="164" fontId="3" fillId="0" borderId="2" xfId="2" applyNumberFormat="1" applyFont="1" applyFill="1" applyBorder="1" applyAlignment="1" applyProtection="1">
      <alignment wrapText="1"/>
      <protection locked="0"/>
    </xf>
    <xf numFmtId="0" fontId="3" fillId="0" borderId="3" xfId="1" applyFont="1" applyBorder="1" applyAlignment="1">
      <alignment horizontal="left" vertical="top" wrapText="1" indent="3"/>
    </xf>
    <xf numFmtId="164" fontId="3" fillId="0" borderId="4" xfId="2" applyNumberFormat="1" applyFont="1" applyFill="1" applyBorder="1" applyAlignment="1" applyProtection="1">
      <alignment wrapText="1"/>
      <protection locked="0"/>
    </xf>
    <xf numFmtId="164" fontId="3" fillId="0" borderId="5" xfId="2" applyNumberFormat="1" applyFont="1" applyFill="1" applyBorder="1" applyAlignment="1" applyProtection="1">
      <alignment wrapText="1"/>
      <protection locked="0"/>
    </xf>
    <xf numFmtId="0" fontId="3" fillId="0" borderId="6" xfId="1" applyFont="1" applyBorder="1" applyAlignment="1">
      <alignment horizontal="left" vertical="top" wrapText="1" indent="3"/>
    </xf>
    <xf numFmtId="164" fontId="6" fillId="0" borderId="4" xfId="2" applyNumberFormat="1" applyFont="1" applyFill="1" applyBorder="1" applyAlignment="1" applyProtection="1">
      <alignment wrapText="1"/>
      <protection locked="0"/>
    </xf>
    <xf numFmtId="164" fontId="6" fillId="0" borderId="5" xfId="2" applyNumberFormat="1" applyFont="1" applyFill="1" applyBorder="1" applyAlignment="1" applyProtection="1">
      <alignment wrapText="1"/>
      <protection locked="0"/>
    </xf>
    <xf numFmtId="0" fontId="6" fillId="0" borderId="6" xfId="1" applyFont="1" applyBorder="1" applyAlignment="1">
      <alignment horizontal="left" vertical="top" wrapText="1" indent="2"/>
    </xf>
    <xf numFmtId="0" fontId="3" fillId="0" borderId="6" xfId="1" applyFont="1" applyBorder="1" applyAlignment="1">
      <alignment horizontal="left" vertical="top" wrapText="1"/>
    </xf>
    <xf numFmtId="0" fontId="6" fillId="0" borderId="0" xfId="1" applyFont="1" applyAlignment="1" applyProtection="1">
      <alignment vertical="top"/>
      <protection locked="0"/>
    </xf>
    <xf numFmtId="0" fontId="6" fillId="0" borderId="6" xfId="1" applyFont="1" applyBorder="1" applyAlignment="1">
      <alignment horizontal="left" vertical="top" wrapText="1" indent="1"/>
    </xf>
    <xf numFmtId="0" fontId="3" fillId="0" borderId="6" xfId="1" applyFont="1" applyBorder="1" applyAlignment="1">
      <alignment vertical="top" wrapText="1"/>
    </xf>
    <xf numFmtId="164" fontId="6" fillId="0" borderId="7" xfId="2" applyNumberFormat="1" applyFont="1" applyFill="1" applyBorder="1" applyAlignment="1" applyProtection="1">
      <alignment wrapText="1"/>
      <protection locked="0"/>
    </xf>
    <xf numFmtId="164" fontId="6" fillId="0" borderId="8" xfId="2" applyNumberFormat="1" applyFont="1" applyFill="1" applyBorder="1" applyAlignment="1" applyProtection="1">
      <alignment wrapText="1"/>
      <protection locked="0"/>
    </xf>
    <xf numFmtId="0" fontId="6" fillId="0" borderId="9" xfId="1" applyFont="1" applyBorder="1" applyAlignment="1">
      <alignment horizontal="left" vertical="top" wrapText="1" indent="1"/>
    </xf>
    <xf numFmtId="0" fontId="3" fillId="0" borderId="0" xfId="1" applyFont="1" applyAlignment="1" applyProtection="1">
      <alignment horizontal="center" vertical="top"/>
      <protection locked="0"/>
    </xf>
    <xf numFmtId="0" fontId="7" fillId="2" borderId="10" xfId="1" applyFont="1" applyFill="1" applyBorder="1" applyAlignment="1">
      <alignment horizontal="center" vertical="center"/>
    </xf>
    <xf numFmtId="0" fontId="7" fillId="2" borderId="11" xfId="1" applyFont="1" applyFill="1" applyBorder="1" applyAlignment="1">
      <alignment horizontal="center" vertical="center"/>
    </xf>
    <xf numFmtId="0" fontId="7" fillId="2" borderId="12" xfId="1" applyFont="1" applyFill="1" applyBorder="1" applyAlignment="1" applyProtection="1">
      <alignment horizontal="center" vertical="center" wrapText="1"/>
      <protection locked="0"/>
    </xf>
    <xf numFmtId="0" fontId="7" fillId="2" borderId="13" xfId="1" applyFont="1" applyFill="1" applyBorder="1" applyAlignment="1" applyProtection="1">
      <alignment horizontal="center" vertical="center" wrapText="1"/>
      <protection locked="0"/>
    </xf>
    <xf numFmtId="0" fontId="7" fillId="2" borderId="11" xfId="1" applyFont="1" applyFill="1" applyBorder="1" applyAlignment="1" applyProtection="1">
      <alignment horizontal="center" vertical="center" wrapText="1"/>
      <protection locked="0"/>
    </xf>
  </cellXfs>
  <cellStyles count="3">
    <cellStyle name="Millares 2 4 2 3" xfId="2" xr:uid="{5EF32189-3B4E-42EA-8AE6-60E0AF897E9E}"/>
    <cellStyle name="Normal" xfId="0" builtinId="0"/>
    <cellStyle name="Normal 2 2" xfId="1" xr:uid="{D0CF16F9-1A3D-44E2-8B83-33F13CA07A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2344674</xdr:colOff>
      <xdr:row>62</xdr:row>
      <xdr:rowOff>48683</xdr:rowOff>
    </xdr:from>
    <xdr:to>
      <xdr:col>0</xdr:col>
      <xdr:colOff>3898946</xdr:colOff>
      <xdr:row>67</xdr:row>
      <xdr:rowOff>95601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AC5613C-51E8-4916-98ED-BF920DA55AA9}"/>
            </a:ext>
          </a:extLst>
        </xdr:cNvPr>
        <xdr:cNvSpPr txBox="1"/>
      </xdr:nvSpPr>
      <xdr:spPr>
        <a:xfrm>
          <a:off x="637794" y="8080163"/>
          <a:ext cx="0" cy="694618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C.P Carlos Pineda Gómez 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de Administración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CECC</a:t>
          </a:r>
        </a:p>
      </xdr:txBody>
    </xdr:sp>
    <xdr:clientData/>
  </xdr:twoCellAnchor>
  <xdr:twoCellAnchor>
    <xdr:from>
      <xdr:col>0</xdr:col>
      <xdr:colOff>4406946</xdr:colOff>
      <xdr:row>62</xdr:row>
      <xdr:rowOff>48683</xdr:rowOff>
    </xdr:from>
    <xdr:to>
      <xdr:col>1</xdr:col>
      <xdr:colOff>1147121</xdr:colOff>
      <xdr:row>67</xdr:row>
      <xdr:rowOff>95601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635B6A4-AC7B-40E2-ACE4-547F0E7A7853}"/>
            </a:ext>
          </a:extLst>
        </xdr:cNvPr>
        <xdr:cNvSpPr txBox="1"/>
      </xdr:nvSpPr>
      <xdr:spPr>
        <a:xfrm>
          <a:off x="642666" y="8080163"/>
          <a:ext cx="633995" cy="694618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Lic. José Gustavo Saldivar Bautista 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General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CECC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ecceg\AppData\Local\Temp\3d9cce3f-eb0c-4a54-988d-d56a56691547_3042%20CECC%20CP2025.zip.547\3042%20CECC%20CP2025\3042%20CECC%20CP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I"/>
      <sheetName val="EAE-COG"/>
      <sheetName val="EAE-CA"/>
      <sheetName val="EAE-CTG"/>
      <sheetName val="EAE-CFG"/>
      <sheetName val="ENT"/>
      <sheetName val="IND"/>
      <sheetName val="FFF"/>
      <sheetName val="GCP"/>
      <sheetName val="PPI"/>
      <sheetName val="INR"/>
      <sheetName val="RBM"/>
      <sheetName val="RBI"/>
      <sheetName val="CBP"/>
      <sheetName val="DGF"/>
      <sheetName val="REB"/>
      <sheetName val="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18AF3-9D1A-4166-AC16-65C7E205DD08}">
  <sheetPr>
    <tabColor rgb="FF0070C0"/>
    <pageSetUpPr fitToPage="1"/>
  </sheetPr>
  <dimension ref="A1:F61"/>
  <sheetViews>
    <sheetView showGridLines="0" tabSelected="1" zoomScale="90" zoomScaleNormal="90" zoomScaleSheetLayoutView="80" workbookViewId="0">
      <selection activeCell="A61" sqref="A61:C61"/>
    </sheetView>
  </sheetViews>
  <sheetFormatPr baseColWidth="10" defaultColWidth="12" defaultRowHeight="10.199999999999999" x14ac:dyDescent="0.2"/>
  <cols>
    <col min="1" max="1" width="89" style="3" customWidth="1"/>
    <col min="2" max="2" width="30.5703125" style="3" customWidth="1"/>
    <col min="3" max="3" width="30.5703125" style="2" customWidth="1"/>
    <col min="4" max="4" width="9.140625" style="1" customWidth="1"/>
    <col min="5" max="5" width="12" style="1"/>
    <col min="6" max="6" width="12.5703125" style="1" bestFit="1" customWidth="1"/>
    <col min="7" max="16384" width="12" style="1"/>
  </cols>
  <sheetData>
    <row r="1" spans="1:6" ht="60" customHeight="1" x14ac:dyDescent="0.2">
      <c r="A1" s="28" t="s">
        <v>54</v>
      </c>
      <c r="B1" s="27"/>
      <c r="C1" s="26"/>
    </row>
    <row r="2" spans="1:6" s="23" customFormat="1" ht="15" customHeight="1" x14ac:dyDescent="0.2">
      <c r="A2" s="25" t="s">
        <v>53</v>
      </c>
      <c r="B2" s="24" t="s">
        <v>52</v>
      </c>
      <c r="C2" s="24" t="s">
        <v>51</v>
      </c>
    </row>
    <row r="3" spans="1:6" s="17" customFormat="1" ht="11.25" customHeight="1" x14ac:dyDescent="0.2">
      <c r="A3" s="22" t="s">
        <v>50</v>
      </c>
      <c r="B3" s="21">
        <f>B4+B13</f>
        <v>10666961.369999999</v>
      </c>
      <c r="C3" s="20">
        <f>C4+C13</f>
        <v>18563055.759999998</v>
      </c>
      <c r="E3" s="6"/>
      <c r="F3" s="6"/>
    </row>
    <row r="4" spans="1:6" ht="11.25" customHeight="1" x14ac:dyDescent="0.2">
      <c r="A4" s="15" t="s">
        <v>49</v>
      </c>
      <c r="B4" s="14">
        <f>SUM(B5:B11)</f>
        <v>0</v>
      </c>
      <c r="C4" s="13">
        <f>SUM(C5:C11)</f>
        <v>10970872.33</v>
      </c>
      <c r="E4" s="6"/>
      <c r="F4" s="6"/>
    </row>
    <row r="5" spans="1:6" ht="11.25" customHeight="1" x14ac:dyDescent="0.2">
      <c r="A5" s="12" t="s">
        <v>48</v>
      </c>
      <c r="B5" s="11">
        <v>0</v>
      </c>
      <c r="C5" s="10">
        <v>3606915.8</v>
      </c>
      <c r="E5" s="6"/>
      <c r="F5" s="6"/>
    </row>
    <row r="6" spans="1:6" ht="11.25" customHeight="1" x14ac:dyDescent="0.2">
      <c r="A6" s="12" t="s">
        <v>47</v>
      </c>
      <c r="B6" s="11">
        <v>0</v>
      </c>
      <c r="C6" s="10">
        <v>7363956.5300000003</v>
      </c>
      <c r="E6" s="6"/>
      <c r="F6" s="6"/>
    </row>
    <row r="7" spans="1:6" ht="11.25" customHeight="1" x14ac:dyDescent="0.2">
      <c r="A7" s="12" t="s">
        <v>46</v>
      </c>
      <c r="B7" s="11">
        <v>0</v>
      </c>
      <c r="C7" s="10">
        <v>0</v>
      </c>
      <c r="E7" s="6"/>
      <c r="F7" s="6"/>
    </row>
    <row r="8" spans="1:6" ht="11.25" customHeight="1" x14ac:dyDescent="0.2">
      <c r="A8" s="12" t="s">
        <v>45</v>
      </c>
      <c r="B8" s="11">
        <v>0</v>
      </c>
      <c r="C8" s="10">
        <v>0</v>
      </c>
      <c r="E8" s="6"/>
      <c r="F8" s="6"/>
    </row>
    <row r="9" spans="1:6" ht="11.25" customHeight="1" x14ac:dyDescent="0.2">
      <c r="A9" s="12" t="s">
        <v>44</v>
      </c>
      <c r="B9" s="11">
        <v>0</v>
      </c>
      <c r="C9" s="10">
        <v>0</v>
      </c>
      <c r="E9" s="6"/>
      <c r="F9" s="6"/>
    </row>
    <row r="10" spans="1:6" ht="11.25" customHeight="1" x14ac:dyDescent="0.2">
      <c r="A10" s="12" t="s">
        <v>43</v>
      </c>
      <c r="B10" s="11">
        <v>0</v>
      </c>
      <c r="C10" s="10">
        <v>0</v>
      </c>
      <c r="E10" s="6"/>
      <c r="F10" s="6"/>
    </row>
    <row r="11" spans="1:6" ht="11.25" customHeight="1" x14ac:dyDescent="0.2">
      <c r="A11" s="12" t="s">
        <v>42</v>
      </c>
      <c r="B11" s="11">
        <v>0</v>
      </c>
      <c r="C11" s="10">
        <v>0</v>
      </c>
      <c r="E11" s="6"/>
      <c r="F11" s="6"/>
    </row>
    <row r="12" spans="1:6" ht="11.25" customHeight="1" x14ac:dyDescent="0.2">
      <c r="A12" s="16"/>
      <c r="B12" s="11"/>
      <c r="C12" s="10"/>
      <c r="E12" s="6"/>
      <c r="F12" s="6"/>
    </row>
    <row r="13" spans="1:6" ht="11.25" customHeight="1" x14ac:dyDescent="0.2">
      <c r="A13" s="15" t="s">
        <v>41</v>
      </c>
      <c r="B13" s="14">
        <f>SUM(B14:B22)</f>
        <v>10666961.369999999</v>
      </c>
      <c r="C13" s="13">
        <f>SUM(C14:C22)</f>
        <v>7592183.4299999997</v>
      </c>
      <c r="E13" s="6"/>
      <c r="F13" s="6"/>
    </row>
    <row r="14" spans="1:6" ht="11.25" customHeight="1" x14ac:dyDescent="0.2">
      <c r="A14" s="12" t="s">
        <v>40</v>
      </c>
      <c r="B14" s="11">
        <v>0</v>
      </c>
      <c r="C14" s="10">
        <v>0</v>
      </c>
      <c r="E14" s="6"/>
      <c r="F14" s="6"/>
    </row>
    <row r="15" spans="1:6" ht="11.25" customHeight="1" x14ac:dyDescent="0.2">
      <c r="A15" s="12" t="s">
        <v>39</v>
      </c>
      <c r="B15" s="11">
        <v>0</v>
      </c>
      <c r="C15" s="10">
        <v>0</v>
      </c>
      <c r="E15" s="6"/>
      <c r="F15" s="6"/>
    </row>
    <row r="16" spans="1:6" ht="11.25" customHeight="1" x14ac:dyDescent="0.2">
      <c r="A16" s="12" t="s">
        <v>38</v>
      </c>
      <c r="B16" s="11">
        <v>0</v>
      </c>
      <c r="C16" s="10">
        <v>0</v>
      </c>
      <c r="E16" s="6"/>
      <c r="F16" s="6"/>
    </row>
    <row r="17" spans="1:6" ht="11.25" customHeight="1" x14ac:dyDescent="0.2">
      <c r="A17" s="12" t="s">
        <v>37</v>
      </c>
      <c r="B17" s="11">
        <v>0</v>
      </c>
      <c r="C17" s="11">
        <v>7592183.4299999997</v>
      </c>
      <c r="E17" s="6"/>
      <c r="F17" s="6"/>
    </row>
    <row r="18" spans="1:6" ht="11.25" customHeight="1" x14ac:dyDescent="0.2">
      <c r="A18" s="12" t="s">
        <v>36</v>
      </c>
      <c r="B18" s="11">
        <v>0</v>
      </c>
      <c r="C18" s="11">
        <v>0</v>
      </c>
      <c r="E18" s="6"/>
      <c r="F18" s="6"/>
    </row>
    <row r="19" spans="1:6" ht="11.25" customHeight="1" x14ac:dyDescent="0.2">
      <c r="A19" s="12" t="s">
        <v>35</v>
      </c>
      <c r="B19" s="11">
        <v>10666961.369999999</v>
      </c>
      <c r="C19" s="11">
        <v>0</v>
      </c>
      <c r="E19" s="6"/>
      <c r="F19" s="6"/>
    </row>
    <row r="20" spans="1:6" ht="11.25" customHeight="1" x14ac:dyDescent="0.2">
      <c r="A20" s="12" t="s">
        <v>34</v>
      </c>
      <c r="B20" s="11">
        <v>0</v>
      </c>
      <c r="C20" s="11">
        <v>0</v>
      </c>
      <c r="E20" s="6"/>
      <c r="F20" s="6"/>
    </row>
    <row r="21" spans="1:6" ht="11.25" customHeight="1" x14ac:dyDescent="0.2">
      <c r="A21" s="12" t="s">
        <v>33</v>
      </c>
      <c r="B21" s="11">
        <v>0</v>
      </c>
      <c r="C21" s="10">
        <v>0</v>
      </c>
      <c r="E21" s="6"/>
      <c r="F21" s="6"/>
    </row>
    <row r="22" spans="1:6" ht="11.25" customHeight="1" x14ac:dyDescent="0.2">
      <c r="A22" s="12" t="s">
        <v>32</v>
      </c>
      <c r="B22" s="11">
        <v>0</v>
      </c>
      <c r="C22" s="10">
        <v>0</v>
      </c>
      <c r="E22" s="6"/>
      <c r="F22" s="6"/>
    </row>
    <row r="23" spans="1:6" s="17" customFormat="1" ht="11.25" customHeight="1" x14ac:dyDescent="0.2">
      <c r="A23" s="19"/>
      <c r="B23" s="11"/>
      <c r="C23" s="10"/>
      <c r="E23" s="6"/>
      <c r="F23" s="6"/>
    </row>
    <row r="24" spans="1:6" s="17" customFormat="1" ht="11.25" customHeight="1" x14ac:dyDescent="0.2">
      <c r="A24" s="18" t="s">
        <v>31</v>
      </c>
      <c r="B24" s="14">
        <f>B25+B35</f>
        <v>228544.14</v>
      </c>
      <c r="C24" s="13">
        <f>C25+C35</f>
        <v>0</v>
      </c>
      <c r="E24" s="6"/>
      <c r="F24" s="6"/>
    </row>
    <row r="25" spans="1:6" ht="11.25" customHeight="1" x14ac:dyDescent="0.2">
      <c r="A25" s="15" t="s">
        <v>30</v>
      </c>
      <c r="B25" s="14">
        <f>SUM(B26:B33)</f>
        <v>228544.14</v>
      </c>
      <c r="C25" s="13">
        <f>SUM(C26:C33)</f>
        <v>0</v>
      </c>
      <c r="E25" s="6"/>
      <c r="F25" s="6"/>
    </row>
    <row r="26" spans="1:6" ht="11.25" customHeight="1" x14ac:dyDescent="0.2">
      <c r="A26" s="12" t="s">
        <v>29</v>
      </c>
      <c r="B26" s="11">
        <v>228544.14</v>
      </c>
      <c r="C26" s="10">
        <v>0</v>
      </c>
      <c r="E26" s="6"/>
      <c r="F26" s="6"/>
    </row>
    <row r="27" spans="1:6" ht="11.25" customHeight="1" x14ac:dyDescent="0.2">
      <c r="A27" s="12" t="s">
        <v>28</v>
      </c>
      <c r="B27" s="11">
        <v>0</v>
      </c>
      <c r="C27" s="10">
        <v>0</v>
      </c>
      <c r="E27" s="6"/>
      <c r="F27" s="6"/>
    </row>
    <row r="28" spans="1:6" ht="11.25" customHeight="1" x14ac:dyDescent="0.2">
      <c r="A28" s="12" t="s">
        <v>27</v>
      </c>
      <c r="B28" s="11">
        <v>0</v>
      </c>
      <c r="C28" s="10">
        <v>0</v>
      </c>
      <c r="E28" s="6"/>
      <c r="F28" s="6"/>
    </row>
    <row r="29" spans="1:6" ht="11.25" customHeight="1" x14ac:dyDescent="0.2">
      <c r="A29" s="12" t="s">
        <v>26</v>
      </c>
      <c r="B29" s="11">
        <v>0</v>
      </c>
      <c r="C29" s="10">
        <v>0</v>
      </c>
      <c r="E29" s="6"/>
      <c r="F29" s="6"/>
    </row>
    <row r="30" spans="1:6" ht="11.25" customHeight="1" x14ac:dyDescent="0.2">
      <c r="A30" s="12" t="s">
        <v>25</v>
      </c>
      <c r="B30" s="11">
        <v>0</v>
      </c>
      <c r="C30" s="10">
        <v>0</v>
      </c>
      <c r="E30" s="6"/>
      <c r="F30" s="6"/>
    </row>
    <row r="31" spans="1:6" ht="11.25" customHeight="1" x14ac:dyDescent="0.2">
      <c r="A31" s="12" t="s">
        <v>24</v>
      </c>
      <c r="B31" s="11">
        <v>0</v>
      </c>
      <c r="C31" s="10">
        <v>0</v>
      </c>
      <c r="E31" s="6"/>
      <c r="F31" s="6"/>
    </row>
    <row r="32" spans="1:6" ht="11.25" customHeight="1" x14ac:dyDescent="0.2">
      <c r="A32" s="12" t="s">
        <v>23</v>
      </c>
      <c r="B32" s="11">
        <v>0</v>
      </c>
      <c r="C32" s="10">
        <v>0</v>
      </c>
      <c r="E32" s="6"/>
      <c r="F32" s="6"/>
    </row>
    <row r="33" spans="1:6" ht="11.25" customHeight="1" x14ac:dyDescent="0.2">
      <c r="A33" s="12" t="s">
        <v>22</v>
      </c>
      <c r="B33" s="11">
        <v>0</v>
      </c>
      <c r="C33" s="10">
        <v>0</v>
      </c>
      <c r="E33" s="6"/>
      <c r="F33" s="6"/>
    </row>
    <row r="34" spans="1:6" ht="11.25" customHeight="1" x14ac:dyDescent="0.2">
      <c r="A34" s="16"/>
      <c r="B34" s="11"/>
      <c r="C34" s="10"/>
      <c r="E34" s="6"/>
      <c r="F34" s="6"/>
    </row>
    <row r="35" spans="1:6" ht="11.25" customHeight="1" x14ac:dyDescent="0.2">
      <c r="A35" s="15" t="s">
        <v>21</v>
      </c>
      <c r="B35" s="14">
        <f>SUM(B36:B41)</f>
        <v>0</v>
      </c>
      <c r="C35" s="13">
        <f>SUM(C36:C41)</f>
        <v>0</v>
      </c>
      <c r="E35" s="6"/>
      <c r="F35" s="6"/>
    </row>
    <row r="36" spans="1:6" ht="11.25" customHeight="1" x14ac:dyDescent="0.2">
      <c r="A36" s="12" t="s">
        <v>20</v>
      </c>
      <c r="B36" s="11">
        <v>0</v>
      </c>
      <c r="C36" s="10">
        <v>0</v>
      </c>
      <c r="E36" s="6"/>
      <c r="F36" s="6"/>
    </row>
    <row r="37" spans="1:6" ht="11.25" customHeight="1" x14ac:dyDescent="0.2">
      <c r="A37" s="12" t="s">
        <v>19</v>
      </c>
      <c r="B37" s="11">
        <v>0</v>
      </c>
      <c r="C37" s="10">
        <v>0</v>
      </c>
      <c r="E37" s="6"/>
      <c r="F37" s="6"/>
    </row>
    <row r="38" spans="1:6" ht="11.25" customHeight="1" x14ac:dyDescent="0.2">
      <c r="A38" s="12" t="s">
        <v>18</v>
      </c>
      <c r="B38" s="11">
        <v>0</v>
      </c>
      <c r="C38" s="10">
        <v>0</v>
      </c>
      <c r="E38" s="6"/>
      <c r="F38" s="6"/>
    </row>
    <row r="39" spans="1:6" ht="11.25" customHeight="1" x14ac:dyDescent="0.2">
      <c r="A39" s="12" t="s">
        <v>17</v>
      </c>
      <c r="B39" s="11">
        <v>0</v>
      </c>
      <c r="C39" s="10">
        <v>0</v>
      </c>
      <c r="E39" s="6"/>
      <c r="F39" s="6"/>
    </row>
    <row r="40" spans="1:6" ht="11.25" customHeight="1" x14ac:dyDescent="0.2">
      <c r="A40" s="12" t="s">
        <v>16</v>
      </c>
      <c r="B40" s="11">
        <v>0</v>
      </c>
      <c r="C40" s="10">
        <v>0</v>
      </c>
      <c r="E40" s="6"/>
      <c r="F40" s="6"/>
    </row>
    <row r="41" spans="1:6" ht="11.25" customHeight="1" x14ac:dyDescent="0.2">
      <c r="A41" s="12" t="s">
        <v>15</v>
      </c>
      <c r="B41" s="11">
        <v>0</v>
      </c>
      <c r="C41" s="10">
        <v>0</v>
      </c>
      <c r="E41" s="6"/>
      <c r="F41" s="6"/>
    </row>
    <row r="42" spans="1:6" ht="11.25" customHeight="1" x14ac:dyDescent="0.2">
      <c r="A42" s="16"/>
      <c r="B42" s="11"/>
      <c r="C42" s="10"/>
      <c r="E42" s="6"/>
      <c r="F42" s="6"/>
    </row>
    <row r="43" spans="1:6" s="17" customFormat="1" ht="11.25" customHeight="1" x14ac:dyDescent="0.2">
      <c r="A43" s="18" t="s">
        <v>14</v>
      </c>
      <c r="B43" s="14">
        <f>B45+B50+B57</f>
        <v>7667550.2500000009</v>
      </c>
      <c r="C43" s="13">
        <f>C45+C50+C57</f>
        <v>0</v>
      </c>
      <c r="E43" s="6"/>
      <c r="F43" s="6"/>
    </row>
    <row r="44" spans="1:6" s="17" customFormat="1" ht="11.25" customHeight="1" x14ac:dyDescent="0.2">
      <c r="A44" s="18"/>
      <c r="B44" s="11"/>
      <c r="C44" s="10"/>
      <c r="E44" s="6"/>
      <c r="F44" s="6"/>
    </row>
    <row r="45" spans="1:6" ht="11.25" customHeight="1" x14ac:dyDescent="0.2">
      <c r="A45" s="15" t="s">
        <v>13</v>
      </c>
      <c r="B45" s="14">
        <f>SUM(B46:B48)</f>
        <v>161443.15</v>
      </c>
      <c r="C45" s="13">
        <f>SUM(C46:C48)</f>
        <v>0</v>
      </c>
      <c r="E45" s="6"/>
      <c r="F45" s="6"/>
    </row>
    <row r="46" spans="1:6" ht="11.25" customHeight="1" x14ac:dyDescent="0.2">
      <c r="A46" s="12" t="s">
        <v>12</v>
      </c>
      <c r="B46" s="11">
        <v>161443.15</v>
      </c>
      <c r="C46" s="10">
        <v>0</v>
      </c>
      <c r="E46" s="6"/>
      <c r="F46" s="6"/>
    </row>
    <row r="47" spans="1:6" ht="11.25" customHeight="1" x14ac:dyDescent="0.2">
      <c r="A47" s="12" t="s">
        <v>11</v>
      </c>
      <c r="B47" s="11">
        <v>0</v>
      </c>
      <c r="C47" s="10">
        <v>0</v>
      </c>
      <c r="E47" s="6"/>
      <c r="F47" s="6"/>
    </row>
    <row r="48" spans="1:6" ht="11.25" customHeight="1" x14ac:dyDescent="0.2">
      <c r="A48" s="12" t="s">
        <v>10</v>
      </c>
      <c r="B48" s="11">
        <v>0</v>
      </c>
      <c r="C48" s="10">
        <v>0</v>
      </c>
      <c r="E48" s="6"/>
      <c r="F48" s="6"/>
    </row>
    <row r="49" spans="1:6" ht="11.25" customHeight="1" x14ac:dyDescent="0.2">
      <c r="A49" s="16"/>
      <c r="B49" s="11"/>
      <c r="C49" s="10"/>
      <c r="E49" s="6"/>
      <c r="F49" s="6"/>
    </row>
    <row r="50" spans="1:6" ht="11.25" customHeight="1" x14ac:dyDescent="0.2">
      <c r="A50" s="15" t="s">
        <v>9</v>
      </c>
      <c r="B50" s="14">
        <f>SUM(B51:B55)</f>
        <v>7506107.1000000006</v>
      </c>
      <c r="C50" s="13">
        <f>SUM(C51:C55)</f>
        <v>0</v>
      </c>
      <c r="E50" s="6"/>
      <c r="F50" s="6"/>
    </row>
    <row r="51" spans="1:6" ht="11.25" customHeight="1" x14ac:dyDescent="0.2">
      <c r="A51" s="12" t="s">
        <v>8</v>
      </c>
      <c r="B51" s="11">
        <v>2012943.11</v>
      </c>
      <c r="C51" s="10">
        <v>0</v>
      </c>
      <c r="E51" s="6"/>
      <c r="F51" s="6"/>
    </row>
    <row r="52" spans="1:6" ht="11.25" customHeight="1" x14ac:dyDescent="0.2">
      <c r="A52" s="12" t="s">
        <v>7</v>
      </c>
      <c r="B52" s="11">
        <v>5493163.9900000002</v>
      </c>
      <c r="C52" s="10">
        <v>0</v>
      </c>
      <c r="E52" s="6"/>
      <c r="F52" s="6"/>
    </row>
    <row r="53" spans="1:6" ht="11.25" customHeight="1" x14ac:dyDescent="0.2">
      <c r="A53" s="12" t="s">
        <v>6</v>
      </c>
      <c r="B53" s="11">
        <v>0</v>
      </c>
      <c r="C53" s="10">
        <v>0</v>
      </c>
      <c r="E53" s="6"/>
      <c r="F53" s="6"/>
    </row>
    <row r="54" spans="1:6" ht="11.25" customHeight="1" x14ac:dyDescent="0.2">
      <c r="A54" s="12" t="s">
        <v>5</v>
      </c>
      <c r="B54" s="11">
        <v>0</v>
      </c>
      <c r="C54" s="10">
        <v>0</v>
      </c>
      <c r="E54" s="6"/>
      <c r="F54" s="6"/>
    </row>
    <row r="55" spans="1:6" ht="11.25" customHeight="1" x14ac:dyDescent="0.2">
      <c r="A55" s="12" t="s">
        <v>4</v>
      </c>
      <c r="B55" s="11">
        <v>0</v>
      </c>
      <c r="C55" s="10">
        <v>0</v>
      </c>
      <c r="E55" s="6"/>
      <c r="F55" s="6"/>
    </row>
    <row r="56" spans="1:6" ht="11.25" customHeight="1" x14ac:dyDescent="0.2">
      <c r="A56" s="16"/>
      <c r="B56" s="11"/>
      <c r="C56" s="10"/>
      <c r="E56" s="6"/>
      <c r="F56" s="6"/>
    </row>
    <row r="57" spans="1:6" ht="11.25" customHeight="1" x14ac:dyDescent="0.2">
      <c r="A57" s="15" t="s">
        <v>3</v>
      </c>
      <c r="B57" s="14">
        <f>SUM(B58:B59)</f>
        <v>0</v>
      </c>
      <c r="C57" s="13">
        <f>SUM(C58:C59)</f>
        <v>0</v>
      </c>
      <c r="E57" s="6"/>
      <c r="F57" s="6"/>
    </row>
    <row r="58" spans="1:6" ht="11.25" customHeight="1" x14ac:dyDescent="0.2">
      <c r="A58" s="12" t="s">
        <v>2</v>
      </c>
      <c r="B58" s="11">
        <v>0</v>
      </c>
      <c r="C58" s="10">
        <v>0</v>
      </c>
      <c r="E58" s="6"/>
      <c r="F58" s="6"/>
    </row>
    <row r="59" spans="1:6" ht="11.25" customHeight="1" x14ac:dyDescent="0.2">
      <c r="A59" s="9" t="s">
        <v>1</v>
      </c>
      <c r="B59" s="8">
        <v>0</v>
      </c>
      <c r="C59" s="7">
        <v>0</v>
      </c>
      <c r="E59" s="6"/>
      <c r="F59" s="6"/>
    </row>
    <row r="60" spans="1:6" ht="3.75" customHeight="1" x14ac:dyDescent="0.2">
      <c r="E60" s="6"/>
      <c r="F60" s="6"/>
    </row>
    <row r="61" spans="1:6" ht="25.2" customHeight="1" x14ac:dyDescent="0.2">
      <c r="A61" s="5" t="s">
        <v>0</v>
      </c>
      <c r="B61" s="4"/>
      <c r="C61" s="4"/>
    </row>
  </sheetData>
  <sheetProtection formatRows="0" autoFilter="0"/>
  <mergeCells count="2">
    <mergeCell ref="A1:C1"/>
    <mergeCell ref="A61:C61"/>
  </mergeCells>
  <pageMargins left="0.74803149606299213" right="0.74803149606299213" top="0.98425196850393704" bottom="0.98425196850393704" header="0" footer="0"/>
  <pageSetup scale="75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Cecceg</dc:creator>
  <cp:lastModifiedBy>Cecceg</cp:lastModifiedBy>
  <dcterms:created xsi:type="dcterms:W3CDTF">2026-02-06T15:25:08Z</dcterms:created>
  <dcterms:modified xsi:type="dcterms:W3CDTF">2026-02-06T16:52:09Z</dcterms:modified>
</cp:coreProperties>
</file>