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A4359BAB-6BEA-4BE7-A926-5053A97CA24D}" xr6:coauthVersionLast="36" xr6:coauthVersionMax="36" xr10:uidLastSave="{00000000-0000-0000-0000-000000000000}"/>
  <bookViews>
    <workbookView xWindow="0" yWindow="0" windowWidth="23040" windowHeight="8364" xr2:uid="{B72C9FA5-A6C7-497A-9486-A4B80D84B311}"/>
  </bookViews>
  <sheets>
    <sheet name="Formato 6 b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29" i="1" s="1"/>
  <c r="F9" i="1"/>
  <c r="F29" i="1" s="1"/>
  <c r="D10" i="1"/>
  <c r="D9" i="1" s="1"/>
  <c r="G10" i="1"/>
  <c r="G9" i="1" s="1"/>
  <c r="D11" i="1"/>
  <c r="G11" i="1"/>
  <c r="D12" i="1"/>
  <c r="G12" i="1"/>
  <c r="D13" i="1"/>
  <c r="G13" i="1"/>
  <c r="D14" i="1"/>
  <c r="G14" i="1" s="1"/>
  <c r="D15" i="1"/>
  <c r="G15" i="1"/>
  <c r="D16" i="1"/>
  <c r="G16" i="1"/>
  <c r="D17" i="1"/>
  <c r="G17" i="1"/>
  <c r="B19" i="1"/>
  <c r="B29" i="1" s="1"/>
  <c r="D29" i="1" s="1"/>
  <c r="G29" i="1" s="1"/>
  <c r="C19" i="1"/>
  <c r="E19" i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 s="1"/>
  <c r="C29" i="1"/>
</calcChain>
</file>

<file path=xl/sharedStrings.xml><?xml version="1.0" encoding="utf-8"?>
<sst xmlns="http://schemas.openxmlformats.org/spreadsheetml/2006/main" count="36" uniqueCount="30">
  <si>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</si>
  <si>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</si>
  <si>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</si>
  <si>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</si>
  <si>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</si>
  <si>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</si>
  <si>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</si>
  <si>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</si>
  <si>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</si>
  <si>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</si>
  <si>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</si>
  <si>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</si>
  <si>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211213042030000 DIRECCIÓN TÉCNICA CECCEG</t>
  </si>
  <si>
    <t>211213042020000 DIRECCIÓN DE ADMINISTRACIÓN CECCEG</t>
  </si>
  <si>
    <t>211213042010000 DIRECCIÓN GENERAL CECCEG</t>
  </si>
  <si>
    <t>I. Gasto No Etiquetado (I=A+B+C+D+E+F+G+H)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</si>
  <si>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</si>
  <si>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</si>
  <si>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</si>
  <si>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</si>
  <si>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</si>
  <si>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</si>
  <si>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</si>
  <si>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</si>
  <si>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(PESOS)</t>
  </si>
  <si>
    <t>Del 01 de enero al 31 de marzo de 2026</t>
  </si>
  <si>
    <t>Clasificación Administrativa</t>
  </si>
  <si>
    <t>Estado Analítico del Ejercicio del Presupuesto de Egresos Detallado - LDF</t>
  </si>
  <si>
    <t xml:space="preserve"> CENTRO DE EVALUACIÓN Y CONTROL DE CONFIANZA DEL ESTADO DE GUANAJUATO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</si>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</sst>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0" fillId="0" borderId="0" xfId="0" applyFont="1"/>
    <xf numFmtId="164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indent="3"/>
    </xf>
    <xf numFmtId="164" fontId="0" fillId="0" borderId="2" xfId="1" applyNumberFormat="1" applyFont="1" applyFill="1" applyBorder="1" applyAlignment="1" applyProtection="1">
      <alignment vertical="center"/>
      <protection locked="0"/>
    </xf>
    <xf numFmtId="164" fontId="0" fillId="0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 applyAlignment="1" applyProtection="1">
      <alignment horizontal="left" vertical="center" indent="6"/>
      <protection locked="0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 indent="6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34</xdr:row>
      <xdr:rowOff>25400</xdr:rowOff>
    </xdr:from>
    <xdr:to>
      <xdr:col>4</xdr:col>
      <xdr:colOff>1254760</xdr:colOff>
      <xdr:row>43</xdr:row>
      <xdr:rowOff>45720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4A9F6E-D2A5-4100-B199-95A1C19CC06E}"/>
            </a:ext>
          </a:extLst>
        </xdr:cNvPr>
        <xdr:cNvGrpSpPr/>
      </xdr:nvGrpSpPr>
      <xdr:grpSpPr>
        <a:xfrm>
          <a:off x="1041400" y="7018867"/>
          <a:ext cx="8950960" cy="1696720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7E8DB7F-FD0A-4921-9555-9C26A15617A9}"/>
              </a:ext>
            </a:extLst>
          </xdr:cNvPr>
          <xdr:cNvSpPr txBox="1"/>
        </xdr:nvSpPr>
        <xdr:spPr>
          <a:xfrm>
            <a:off x="1601724" y="5821683"/>
            <a:ext cx="1258861" cy="206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3B1EC58-62D1-40FF-96A3-9E2AD1F2F82B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D992-F7B4-44DF-A08B-C70073B85F63}">
  <dimension ref="A1:G31"/>
  <sheetViews>
    <sheetView showGridLines="0" tabSelected="1" topLeftCell="A24" zoomScale="90" zoomScaleNormal="90" workbookViewId="0">
      <selection activeCell="A35" sqref="A35"/>
    </sheetView>
  </sheetViews>
  <sheetFormatPr baseColWidth="10" defaultRowHeight="14.4" x14ac:dyDescent="0.3"/>
  <cols>
    <col min="1" max="1" width="62.21875" customWidth="1"/>
    <col min="2" max="7" width="21.6640625" style="1" customWidth="1"/>
  </cols>
  <sheetData>
    <row r="1" spans="1:7" ht="53.25" customHeight="1" x14ac:dyDescent="0.3">
      <c r="A1" s="34" t="s">
        <v>29</v>
      </c>
      <c r="B1" s="34"/>
      <c r="C1" s="34"/>
      <c r="D1" s="34"/>
      <c r="E1" s="34"/>
      <c r="F1" s="34"/>
      <c r="G1" s="34"/>
    </row>
    <row r="2" spans="1:7" x14ac:dyDescent="0.3">
      <c r="A2" s="33" t="s">
        <v>28</v>
      </c>
      <c r="B2" s="32"/>
      <c r="C2" s="32"/>
      <c r="D2" s="32"/>
      <c r="E2" s="32"/>
      <c r="F2" s="32"/>
      <c r="G2" s="31"/>
    </row>
    <row r="3" spans="1:7" x14ac:dyDescent="0.3">
      <c r="A3" s="30" t="s">
        <v>27</v>
      </c>
      <c r="B3" s="29"/>
      <c r="C3" s="29"/>
      <c r="D3" s="29"/>
      <c r="E3" s="29"/>
      <c r="F3" s="29"/>
      <c r="G3" s="28"/>
    </row>
    <row r="4" spans="1:7" x14ac:dyDescent="0.3">
      <c r="A4" s="30" t="s">
        <v>26</v>
      </c>
      <c r="B4" s="29"/>
      <c r="C4" s="29"/>
      <c r="D4" s="29"/>
      <c r="E4" s="29"/>
      <c r="F4" s="29"/>
      <c r="G4" s="28"/>
    </row>
    <row r="5" spans="1:7" x14ac:dyDescent="0.3">
      <c r="A5" s="27" t="s">
        <v>25</v>
      </c>
      <c r="B5" s="26"/>
      <c r="C5" s="26"/>
      <c r="D5" s="26"/>
      <c r="E5" s="26"/>
      <c r="F5" s="26"/>
      <c r="G5" s="25"/>
    </row>
    <row r="6" spans="1:7" x14ac:dyDescent="0.3">
      <c r="A6" s="24" t="s">
        <v>24</v>
      </c>
      <c r="B6" s="23"/>
      <c r="C6" s="23"/>
      <c r="D6" s="23"/>
      <c r="E6" s="23"/>
      <c r="F6" s="23"/>
      <c r="G6" s="22"/>
    </row>
    <row r="7" spans="1:7" x14ac:dyDescent="0.3">
      <c r="A7" s="21" t="s">
        <v>23</v>
      </c>
      <c r="B7" s="20" t="s">
        <v>22</v>
      </c>
      <c r="C7" s="20"/>
      <c r="D7" s="20"/>
      <c r="E7" s="20"/>
      <c r="F7" s="20"/>
      <c r="G7" s="19" t="s">
        <v>21</v>
      </c>
    </row>
    <row r="8" spans="1:7" ht="28.8" x14ac:dyDescent="0.3">
      <c r="A8" s="18"/>
      <c r="B8" s="16" t="s">
        <v>20</v>
      </c>
      <c r="C8" s="17" t="s">
        <v>19</v>
      </c>
      <c r="D8" s="16" t="s">
        <v>18</v>
      </c>
      <c r="E8" s="16" t="s">
        <v>17</v>
      </c>
      <c r="F8" s="16" t="s">
        <v>16</v>
      </c>
      <c r="G8" s="15"/>
    </row>
    <row r="9" spans="1:7" x14ac:dyDescent="0.3">
      <c r="A9" s="14" t="s">
        <v>15</v>
      </c>
      <c r="B9" s="13">
        <f>SUM(B10:B18)</f>
        <v>133137829.60000001</v>
      </c>
      <c r="C9" s="13">
        <f>SUM(C10:C18)</f>
        <v>44782410.280000001</v>
      </c>
      <c r="D9" s="13">
        <f>SUM(D10:D18)</f>
        <v>177920239.88</v>
      </c>
      <c r="E9" s="13">
        <f>SUM(E10:E18)</f>
        <v>24634195.899999999</v>
      </c>
      <c r="F9" s="13">
        <f>SUM(F10:F18)</f>
        <v>24634195.899999999</v>
      </c>
      <c r="G9" s="13">
        <f>SUM(G10:G18)</f>
        <v>153286043.98000002</v>
      </c>
    </row>
    <row r="10" spans="1:7" x14ac:dyDescent="0.3">
      <c r="A10" s="12" t="s">
        <v>14</v>
      </c>
      <c r="B10" s="11">
        <v>5033922.8</v>
      </c>
      <c r="C10" s="11">
        <v>2295136.83</v>
      </c>
      <c r="D10" s="7">
        <f>B10+C10</f>
        <v>7329059.6299999999</v>
      </c>
      <c r="E10" s="11">
        <v>1144606.29</v>
      </c>
      <c r="F10" s="11">
        <v>1144606.29</v>
      </c>
      <c r="G10" s="7">
        <f>D10-E10</f>
        <v>6184453.3399999999</v>
      </c>
    </row>
    <row r="11" spans="1:7" x14ac:dyDescent="0.3">
      <c r="A11" s="12" t="s">
        <v>13</v>
      </c>
      <c r="B11" s="11">
        <v>15189669.460000001</v>
      </c>
      <c r="C11" s="11">
        <v>4018519.27</v>
      </c>
      <c r="D11" s="7">
        <f>B11+C11</f>
        <v>19208188.73</v>
      </c>
      <c r="E11" s="11">
        <v>3158745.21</v>
      </c>
      <c r="F11" s="11">
        <v>3158745.21</v>
      </c>
      <c r="G11" s="7">
        <f>D11-E11</f>
        <v>16049443.52</v>
      </c>
    </row>
    <row r="12" spans="1:7" x14ac:dyDescent="0.3">
      <c r="A12" s="12" t="s">
        <v>12</v>
      </c>
      <c r="B12" s="11">
        <v>112914237.34</v>
      </c>
      <c r="C12" s="11">
        <v>38468754.18</v>
      </c>
      <c r="D12" s="7">
        <f>B12+C12</f>
        <v>151382991.52000001</v>
      </c>
      <c r="E12" s="11">
        <v>20330844.399999999</v>
      </c>
      <c r="F12" s="11">
        <v>20330844.399999999</v>
      </c>
      <c r="G12" s="7">
        <f>D12-E12</f>
        <v>131052147.12</v>
      </c>
    </row>
    <row r="13" spans="1:7" x14ac:dyDescent="0.3">
      <c r="A13" s="10" t="s">
        <v>7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3">
      <c r="A14" s="10" t="s">
        <v>6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3">
      <c r="A15" s="10" t="s">
        <v>5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x14ac:dyDescent="0.3">
      <c r="A16" s="10" t="s">
        <v>4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7" x14ac:dyDescent="0.3">
      <c r="A17" s="10" t="s">
        <v>3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3">
      <c r="A18" s="9" t="s">
        <v>2</v>
      </c>
      <c r="B18" s="8"/>
      <c r="C18" s="8"/>
      <c r="D18" s="8"/>
      <c r="E18" s="8"/>
      <c r="F18" s="8"/>
      <c r="G18" s="8"/>
    </row>
    <row r="19" spans="1:7" x14ac:dyDescent="0.3">
      <c r="A19" s="6" t="s">
        <v>11</v>
      </c>
      <c r="B19" s="5">
        <f>SUM(B20:B28)</f>
        <v>0</v>
      </c>
      <c r="C19" s="5">
        <f>SUM(C20:C28)</f>
        <v>0</v>
      </c>
      <c r="D19" s="5">
        <f>SUM(D20:D28)</f>
        <v>0</v>
      </c>
      <c r="E19" s="5">
        <f>SUM(E20:E28)</f>
        <v>0</v>
      </c>
      <c r="F19" s="5">
        <f>SUM(F20:F28)</f>
        <v>0</v>
      </c>
      <c r="G19" s="5">
        <f>SUM(G20:G28)</f>
        <v>0</v>
      </c>
    </row>
    <row r="20" spans="1:7" x14ac:dyDescent="0.3">
      <c r="A20" s="10" t="s">
        <v>10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</row>
    <row r="21" spans="1:7" x14ac:dyDescent="0.3">
      <c r="A21" s="10" t="s">
        <v>9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</row>
    <row r="22" spans="1:7" x14ac:dyDescent="0.3">
      <c r="A22" s="10" t="s">
        <v>8</v>
      </c>
      <c r="B22" s="7">
        <v>0</v>
      </c>
      <c r="C22" s="7">
        <v>0</v>
      </c>
      <c r="D22" s="7">
        <f>B22+C22</f>
        <v>0</v>
      </c>
      <c r="E22" s="7">
        <v>0</v>
      </c>
      <c r="F22" s="7">
        <v>0</v>
      </c>
      <c r="G22" s="7">
        <f>D22-E22</f>
        <v>0</v>
      </c>
    </row>
    <row r="23" spans="1:7" x14ac:dyDescent="0.3">
      <c r="A23" s="10" t="s">
        <v>7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3">
      <c r="A24" s="10" t="s">
        <v>6</v>
      </c>
      <c r="B24" s="7">
        <v>0</v>
      </c>
      <c r="C24" s="7">
        <v>0</v>
      </c>
      <c r="D24" s="7">
        <f>B24+C24</f>
        <v>0</v>
      </c>
      <c r="E24" s="7">
        <v>0</v>
      </c>
      <c r="F24" s="7">
        <v>0</v>
      </c>
      <c r="G24" s="7">
        <f>D24-E24</f>
        <v>0</v>
      </c>
    </row>
    <row r="25" spans="1:7" x14ac:dyDescent="0.3">
      <c r="A25" s="10" t="s">
        <v>5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3">
      <c r="A26" s="10" t="s">
        <v>4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3">
      <c r="A27" s="10" t="s">
        <v>3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x14ac:dyDescent="0.3">
      <c r="A28" s="9" t="s">
        <v>2</v>
      </c>
      <c r="B28" s="8"/>
      <c r="C28" s="8"/>
      <c r="D28" s="7">
        <f>B28+C28</f>
        <v>0</v>
      </c>
      <c r="E28" s="7"/>
      <c r="F28" s="7"/>
      <c r="G28" s="7">
        <f>D28-E28</f>
        <v>0</v>
      </c>
    </row>
    <row r="29" spans="1:7" x14ac:dyDescent="0.3">
      <c r="A29" s="6" t="s">
        <v>1</v>
      </c>
      <c r="B29" s="5">
        <f>B9+B19</f>
        <v>133137829.60000001</v>
      </c>
      <c r="C29" s="5">
        <f>C9+C19</f>
        <v>44782410.280000001</v>
      </c>
      <c r="D29" s="5">
        <f>B29+C29</f>
        <v>177920239.88</v>
      </c>
      <c r="E29" s="5">
        <f>E9+E19</f>
        <v>24634195.899999999</v>
      </c>
      <c r="F29" s="5">
        <f>F9+F19</f>
        <v>24634195.899999999</v>
      </c>
      <c r="G29" s="5">
        <f>D29-E29</f>
        <v>153286043.97999999</v>
      </c>
    </row>
    <row r="30" spans="1:7" x14ac:dyDescent="0.3">
      <c r="A30" s="4"/>
      <c r="B30" s="3"/>
      <c r="C30" s="3"/>
      <c r="D30" s="3"/>
      <c r="E30" s="3"/>
      <c r="F30" s="3"/>
      <c r="G30" s="3"/>
    </row>
    <row r="31" spans="1:7" x14ac:dyDescent="0.3">
      <c r="A31" s="2" t="s">
        <v>0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2026-04-17T21:25:36Z</dcterms:created>
  <dcterms:modified xsi:type="dcterms:W3CDTF">2026-04-17T21:25:44Z</dcterms:modified>
</cp:coreProperties>
</file>