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cceg\Desktop\CECCEG Contabilidad\Titulo V Ley General de Contabilidad Gubernamental\2018\2. Trimestral\2. Información Presupuestaria\12. Diciembre\"/>
    </mc:Choice>
  </mc:AlternateContent>
  <bookViews>
    <workbookView xWindow="0" yWindow="0" windowWidth="19200" windowHeight="7050"/>
  </bookViews>
  <sheets>
    <sheet name="CEconomic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I11" i="1" s="1"/>
  <c r="I17" i="1" s="1"/>
  <c r="F13" i="1"/>
  <c r="I13" i="1"/>
  <c r="F15" i="1"/>
  <c r="I15" i="1"/>
  <c r="D17" i="1"/>
  <c r="E17" i="1"/>
  <c r="F17" i="1"/>
  <c r="G17" i="1"/>
  <c r="H17" i="1"/>
  <c r="D20" i="1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<sst xmlns="http://schemas.openxmlformats.org/spreadsheetml/2006/main" count="24" uniqueCount="24">
  <si>
    <t>Director Administrativo</t>
  </si>
  <si>
    <t>Director General</t>
  </si>
  <si>
    <t>C.P. Carlos Pineda Gómez</t>
  </si>
  <si>
    <t>Lic. José Gustavo Saldívar Bautista</t>
  </si>
  <si>
    <t>Bajo protesta de decir verdad declaramos que los Estados Financieros y sus Notas son razonablemente correctos y responsabilidad del emisor</t>
  </si>
  <si>
    <t>Total del Gasto</t>
  </si>
  <si>
    <t>Fuentes Financieras</t>
  </si>
  <si>
    <t>Gasto de Capital</t>
  </si>
  <si>
    <t>Gasto Corriente</t>
  </si>
  <si>
    <t>8= ( 3 - 5 )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</si>
  <si>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</si>
  <si>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</si>
  <si>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</si>
  <si>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</si>
  <si>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</si>
  <si>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</si>
  <si>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</si>
  <si>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 xml:space="preserve">Egresos </t>
  </si>
  <si>
    <t>Concepto</t>
  </si>
  <si>
    <t>CENTRO DE EVALUACIÓN Y CONTROL DE CONFIANZA DEL ESTADO DE GUANAJUATO</t>
  </si>
  <si>
    <t>Ente Público:</t>
  </si>
  <si>
    <t>Del 1 de Enero al 31 de Diciembre de 2018</t>
  </si>
  <si>
    <t>CLASIFICACIÓN ECONÓMICA (POR TIPO DE GASTO)</t>
  </si>
  <si>
    <t>ESTADO ANALÍTICO DEL EJERCICIO DEL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</si>
</sst>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/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2" xfId="0" applyFont="1" applyBorder="1"/>
    <xf numFmtId="0" fontId="4" fillId="0" borderId="0" xfId="0" applyFont="1" applyAlignment="1">
      <alignment horizontal="center"/>
    </xf>
    <xf numFmtId="0" fontId="5" fillId="2" borderId="0" xfId="0" applyFont="1" applyFill="1"/>
    <xf numFmtId="0" fontId="6" fillId="0" borderId="0" xfId="0" applyFont="1"/>
    <xf numFmtId="0" fontId="6" fillId="2" borderId="0" xfId="0" applyFont="1" applyFill="1"/>
    <xf numFmtId="43" fontId="6" fillId="2" borderId="3" xfId="1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justify" vertical="center" wrapText="1"/>
    </xf>
    <xf numFmtId="43" fontId="2" fillId="2" borderId="3" xfId="1" applyFont="1" applyFill="1" applyBorder="1" applyAlignment="1">
      <alignment horizontal="justify" vertical="center" wrapText="1"/>
    </xf>
    <xf numFmtId="43" fontId="2" fillId="2" borderId="6" xfId="1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justify" vertical="center" wrapText="1"/>
    </xf>
    <xf numFmtId="0" fontId="6" fillId="2" borderId="8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43" fontId="2" fillId="2" borderId="9" xfId="1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7" fillId="2" borderId="2" xfId="0" applyNumberFormat="1" applyFont="1" applyFill="1" applyBorder="1" applyAlignment="1" applyProtection="1">
      <protection locked="0"/>
    </xf>
    <xf numFmtId="0" fontId="7" fillId="2" borderId="2" xfId="0" applyFont="1" applyFill="1" applyBorder="1" applyAlignment="1"/>
    <xf numFmtId="0" fontId="7" fillId="2" borderId="0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CCEG/Desktop/09%20ef/Formatos%20Fros%20y%20Pptales%20%20Junio%202018%20(RECUPER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BMu"/>
      <sheetName val="BInmu"/>
    </sheetNames>
    <sheetDataSet>
      <sheetData sheetId="0">
        <row r="16">
          <cell r="E16">
            <v>3253144.67</v>
          </cell>
        </row>
      </sheetData>
      <sheetData sheetId="1">
        <row r="14">
          <cell r="K14">
            <v>65146170.399999999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2">
          <cell r="D12">
            <v>92389237.170000002</v>
          </cell>
        </row>
        <row r="16">
          <cell r="D16">
            <v>92389237.170000002</v>
          </cell>
        </row>
      </sheetData>
      <sheetData sheetId="11">
        <row r="42">
          <cell r="D42">
            <v>92389237.170000002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10">
          <cell r="H10">
            <v>15814763.810000001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31"/>
  <sheetViews>
    <sheetView showGridLines="0" tabSelected="1" view="pageBreakPreview" zoomScale="85" zoomScaleNormal="85" zoomScaleSheetLayoutView="85" workbookViewId="0">
      <selection activeCell="H37" sqref="H37"/>
    </sheetView>
  </sheetViews>
  <sheetFormatPr baseColWidth="10" defaultColWidth="11.453125" defaultRowHeight="12.5" x14ac:dyDescent="0.25"/>
  <cols>
    <col min="1" max="1" width="2.54296875" style="2" customWidth="1"/>
    <col min="2" max="2" width="2" style="1" customWidth="1"/>
    <col min="3" max="3" width="52" style="1" customWidth="1"/>
    <col min="4" max="7" width="17.54296875" style="1" customWidth="1"/>
    <col min="8" max="8" width="15.1796875" style="1" customWidth="1"/>
    <col min="9" max="9" width="17.54296875" style="1" customWidth="1"/>
    <col min="10" max="10" width="4" style="2" customWidth="1"/>
    <col min="11" max="16384" width="11.453125" style="1"/>
  </cols>
  <sheetData>
    <row r="1" spans="1:10" s="1" customFormat="1" ht="16.5" customHeight="1" x14ac:dyDescent="0.3">
      <c r="A1" s="2"/>
      <c r="B1" s="37" t="s">
        <v>23</v>
      </c>
      <c r="C1" s="37"/>
      <c r="D1" s="37"/>
      <c r="E1" s="37"/>
      <c r="F1" s="37"/>
      <c r="G1" s="37"/>
      <c r="H1" s="37"/>
      <c r="I1" s="37"/>
      <c r="J1" s="2"/>
    </row>
    <row r="2" spans="1:10" s="1" customFormat="1" ht="16.5" customHeight="1" x14ac:dyDescent="0.3">
      <c r="A2" s="2"/>
      <c r="B2" s="37" t="s">
        <v>22</v>
      </c>
      <c r="C2" s="37"/>
      <c r="D2" s="37"/>
      <c r="E2" s="37"/>
      <c r="F2" s="37"/>
      <c r="G2" s="37"/>
      <c r="H2" s="37"/>
      <c r="I2" s="37"/>
      <c r="J2" s="2"/>
    </row>
    <row r="3" spans="1:10" s="1" customFormat="1" ht="16.5" customHeight="1" x14ac:dyDescent="0.3">
      <c r="A3" s="2"/>
      <c r="B3" s="37" t="s">
        <v>21</v>
      </c>
      <c r="C3" s="37"/>
      <c r="D3" s="37"/>
      <c r="E3" s="37"/>
      <c r="F3" s="37"/>
      <c r="G3" s="37"/>
      <c r="H3" s="37"/>
      <c r="I3" s="37"/>
      <c r="J3" s="2"/>
    </row>
    <row r="4" spans="1:10" s="2" customFormat="1" x14ac:dyDescent="0.25"/>
    <row r="5" spans="1:10" s="2" customFormat="1" ht="13" x14ac:dyDescent="0.3">
      <c r="C5" s="36" t="s">
        <v>20</v>
      </c>
      <c r="D5" s="34" t="s">
        <v>19</v>
      </c>
      <c r="E5" s="34"/>
      <c r="F5" s="35"/>
      <c r="G5" s="34"/>
      <c r="H5" s="33"/>
    </row>
    <row r="6" spans="1:10" s="2" customFormat="1" x14ac:dyDescent="0.25"/>
    <row r="7" spans="1:10" s="1" customFormat="1" ht="13" x14ac:dyDescent="0.25">
      <c r="A7" s="2"/>
      <c r="B7" s="32" t="s">
        <v>18</v>
      </c>
      <c r="C7" s="31"/>
      <c r="D7" s="28" t="s">
        <v>17</v>
      </c>
      <c r="E7" s="28"/>
      <c r="F7" s="28"/>
      <c r="G7" s="28"/>
      <c r="H7" s="28"/>
      <c r="I7" s="28" t="s">
        <v>16</v>
      </c>
      <c r="J7" s="2"/>
    </row>
    <row r="8" spans="1:10" s="1" customFormat="1" ht="26" x14ac:dyDescent="0.25">
      <c r="A8" s="2"/>
      <c r="B8" s="30"/>
      <c r="C8" s="29"/>
      <c r="D8" s="25" t="s">
        <v>15</v>
      </c>
      <c r="E8" s="25" t="s">
        <v>14</v>
      </c>
      <c r="F8" s="25" t="s">
        <v>13</v>
      </c>
      <c r="G8" s="25" t="s">
        <v>12</v>
      </c>
      <c r="H8" s="25" t="s">
        <v>11</v>
      </c>
      <c r="I8" s="28"/>
      <c r="J8" s="2"/>
    </row>
    <row r="9" spans="1:10" s="1" customFormat="1" ht="13" x14ac:dyDescent="0.25">
      <c r="A9" s="2"/>
      <c r="B9" s="27"/>
      <c r="C9" s="26"/>
      <c r="D9" s="25">
        <v>1</v>
      </c>
      <c r="E9" s="25">
        <v>2</v>
      </c>
      <c r="F9" s="25" t="s">
        <v>10</v>
      </c>
      <c r="G9" s="25">
        <v>5</v>
      </c>
      <c r="H9" s="25">
        <v>7</v>
      </c>
      <c r="I9" s="25" t="s">
        <v>9</v>
      </c>
      <c r="J9" s="2"/>
    </row>
    <row r="10" spans="1:10" s="1" customFormat="1" x14ac:dyDescent="0.25">
      <c r="A10" s="2"/>
      <c r="B10" s="24"/>
      <c r="C10" s="23"/>
      <c r="D10" s="22"/>
      <c r="E10" s="22"/>
      <c r="F10" s="22"/>
      <c r="G10" s="22"/>
      <c r="H10" s="22"/>
      <c r="I10" s="22"/>
      <c r="J10" s="2"/>
    </row>
    <row r="11" spans="1:10" s="1" customFormat="1" ht="13" x14ac:dyDescent="0.25">
      <c r="A11" s="2"/>
      <c r="B11" s="21"/>
      <c r="C11" s="18" t="s">
        <v>8</v>
      </c>
      <c r="D11" s="17">
        <v>90325237.170000002</v>
      </c>
      <c r="E11" s="17">
        <v>21829311.210000001</v>
      </c>
      <c r="F11" s="17">
        <f>+D11+E11</f>
        <v>112154548.38</v>
      </c>
      <c r="G11" s="17">
        <v>93590100.140000001</v>
      </c>
      <c r="H11" s="17">
        <v>93396484.920000002</v>
      </c>
      <c r="I11" s="17">
        <f>+F11-G11</f>
        <v>18564448.239999995</v>
      </c>
      <c r="J11" s="2"/>
    </row>
    <row r="12" spans="1:10" s="1" customFormat="1" x14ac:dyDescent="0.25">
      <c r="A12" s="2"/>
      <c r="B12" s="21"/>
      <c r="C12" s="20"/>
      <c r="D12" s="17"/>
      <c r="E12" s="17"/>
      <c r="F12" s="17"/>
      <c r="G12" s="17"/>
      <c r="H12" s="17"/>
      <c r="I12" s="17"/>
      <c r="J12" s="2"/>
    </row>
    <row r="13" spans="1:10" s="1" customFormat="1" ht="13" x14ac:dyDescent="0.25">
      <c r="A13" s="2"/>
      <c r="B13" s="19"/>
      <c r="C13" s="18" t="s">
        <v>7</v>
      </c>
      <c r="D13" s="17">
        <v>2064000</v>
      </c>
      <c r="E13" s="17">
        <v>961828.12</v>
      </c>
      <c r="F13" s="17">
        <f>+D13+E13</f>
        <v>3025828.12</v>
      </c>
      <c r="G13" s="17">
        <v>3025828.12</v>
      </c>
      <c r="H13" s="17">
        <v>3025828.12</v>
      </c>
      <c r="I13" s="17">
        <f>+F13-G13</f>
        <v>0</v>
      </c>
      <c r="J13" s="2"/>
    </row>
    <row r="14" spans="1:10" s="1" customFormat="1" x14ac:dyDescent="0.25">
      <c r="A14" s="2"/>
      <c r="B14" s="21"/>
      <c r="C14" s="20"/>
      <c r="D14" s="17"/>
      <c r="E14" s="17"/>
      <c r="F14" s="17"/>
      <c r="G14" s="17"/>
      <c r="H14" s="17"/>
      <c r="I14" s="17"/>
      <c r="J14" s="2"/>
    </row>
    <row r="15" spans="1:10" s="1" customFormat="1" ht="13" x14ac:dyDescent="0.25">
      <c r="A15" s="2"/>
      <c r="B15" s="19"/>
      <c r="C15" s="18" t="s">
        <v>6</v>
      </c>
      <c r="D15" s="17">
        <v>0</v>
      </c>
      <c r="E15" s="17">
        <v>0</v>
      </c>
      <c r="F15" s="17">
        <f>+D15+E15</f>
        <v>0</v>
      </c>
      <c r="G15" s="17">
        <v>0</v>
      </c>
      <c r="H15" s="17">
        <v>0</v>
      </c>
      <c r="I15" s="17">
        <f>+F15-G15</f>
        <v>0</v>
      </c>
      <c r="J15" s="2"/>
    </row>
    <row r="16" spans="1:10" s="1" customFormat="1" ht="13" x14ac:dyDescent="0.25">
      <c r="A16" s="2"/>
      <c r="B16" s="15"/>
      <c r="C16" s="14"/>
      <c r="D16" s="16"/>
      <c r="E16" s="16"/>
      <c r="F16" s="16"/>
      <c r="G16" s="16"/>
      <c r="H16" s="16"/>
      <c r="I16" s="16"/>
      <c r="J16" s="2"/>
    </row>
    <row r="17" spans="1:10" s="11" customFormat="1" ht="13" x14ac:dyDescent="0.3">
      <c r="A17" s="12"/>
      <c r="B17" s="15"/>
      <c r="C17" s="14" t="s">
        <v>5</v>
      </c>
      <c r="D17" s="13">
        <f>+D11+D13+D15</f>
        <v>92389237.170000002</v>
      </c>
      <c r="E17" s="13">
        <f>+E11+E13+E15</f>
        <v>22791139.330000002</v>
      </c>
      <c r="F17" s="13">
        <f>+F11+F13+F15</f>
        <v>115180376.5</v>
      </c>
      <c r="G17" s="13">
        <f>+G11+G13+G15</f>
        <v>96615928.260000005</v>
      </c>
      <c r="H17" s="13">
        <f>+H11+H13+H15</f>
        <v>96422313.040000007</v>
      </c>
      <c r="I17" s="13">
        <f>+I11+I13+I15</f>
        <v>18564448.239999995</v>
      </c>
      <c r="J17" s="12"/>
    </row>
    <row r="18" spans="1:10" s="2" customFormat="1" x14ac:dyDescent="0.25"/>
    <row r="19" spans="1:10" s="1" customFormat="1" x14ac:dyDescent="0.25">
      <c r="A19" s="2"/>
      <c r="C19" s="10" t="s">
        <v>4</v>
      </c>
      <c r="J19" s="2"/>
    </row>
    <row r="20" spans="1:10" s="1" customFormat="1" x14ac:dyDescent="0.25">
      <c r="A20" s="2"/>
      <c r="D20" s="9" t="str">
        <f>IF(D17=[1]CAdmon!D16," ","ERROR")</f>
        <v xml:space="preserve"> </v>
      </c>
      <c r="E20" s="9"/>
      <c r="F20" s="9"/>
      <c r="G20" s="9"/>
      <c r="H20" s="9"/>
      <c r="I20" s="9"/>
      <c r="J20" s="2"/>
    </row>
    <row r="21" spans="1:10" s="1" customFormat="1" x14ac:dyDescent="0.25">
      <c r="A21" s="2"/>
      <c r="D21" s="9"/>
      <c r="E21" s="9"/>
      <c r="F21" s="9"/>
      <c r="G21" s="9"/>
      <c r="H21" s="9"/>
      <c r="I21" s="9"/>
      <c r="J21" s="2"/>
    </row>
    <row r="22" spans="1:10" s="1" customFormat="1" x14ac:dyDescent="0.25">
      <c r="A22" s="2"/>
      <c r="D22" s="9"/>
      <c r="E22" s="9"/>
      <c r="F22" s="9"/>
      <c r="G22" s="9"/>
      <c r="H22" s="9"/>
      <c r="I22" s="9"/>
      <c r="J22" s="2"/>
    </row>
    <row r="23" spans="1:10" s="1" customFormat="1" x14ac:dyDescent="0.25">
      <c r="A23" s="2"/>
      <c r="D23" s="9"/>
      <c r="E23" s="9"/>
      <c r="F23" s="9"/>
      <c r="G23" s="9"/>
      <c r="H23" s="9"/>
      <c r="I23" s="9"/>
      <c r="J23" s="2"/>
    </row>
    <row r="24" spans="1:10" s="1" customFormat="1" x14ac:dyDescent="0.25">
      <c r="A24" s="2"/>
      <c r="D24" s="9"/>
      <c r="E24" s="9"/>
      <c r="F24" s="9"/>
      <c r="G24" s="9"/>
      <c r="H24" s="9"/>
      <c r="I24" s="9"/>
      <c r="J24" s="2"/>
    </row>
    <row r="25" spans="1:10" s="1" customFormat="1" x14ac:dyDescent="0.25">
      <c r="A25" s="2"/>
      <c r="D25" s="9"/>
      <c r="E25" s="9"/>
      <c r="F25" s="9"/>
      <c r="G25" s="9"/>
      <c r="H25" s="9"/>
      <c r="I25" s="9"/>
      <c r="J25" s="2"/>
    </row>
    <row r="26" spans="1:10" s="1" customFormat="1" x14ac:dyDescent="0.25">
      <c r="A26" s="2"/>
      <c r="D26" s="9"/>
      <c r="E26" s="9"/>
      <c r="F26" s="9"/>
      <c r="G26" s="9"/>
      <c r="H26" s="9"/>
      <c r="I26" s="9"/>
      <c r="J26" s="2"/>
    </row>
    <row r="27" spans="1:10" s="1" customFormat="1" x14ac:dyDescent="0.25">
      <c r="A27" s="2"/>
      <c r="D27" s="9"/>
      <c r="E27" s="9"/>
      <c r="F27" s="9"/>
      <c r="G27" s="9"/>
      <c r="H27" s="9"/>
      <c r="I27" s="9"/>
      <c r="J27" s="2"/>
    </row>
    <row r="28" spans="1:10" s="1" customFormat="1" x14ac:dyDescent="0.25">
      <c r="A28" s="2"/>
      <c r="D28" s="9"/>
      <c r="E28" s="9"/>
      <c r="F28" s="9"/>
      <c r="G28" s="9"/>
      <c r="H28" s="9"/>
      <c r="I28" s="9"/>
      <c r="J28" s="2"/>
    </row>
    <row r="29" spans="1:10" s="1" customFormat="1" x14ac:dyDescent="0.25">
      <c r="A29" s="2"/>
      <c r="C29" s="8"/>
      <c r="H29" s="8"/>
      <c r="I29" s="8"/>
      <c r="J29" s="8"/>
    </row>
    <row r="30" spans="1:10" s="1" customFormat="1" x14ac:dyDescent="0.25">
      <c r="A30" s="2"/>
      <c r="C30" s="7" t="s">
        <v>3</v>
      </c>
      <c r="F30" s="4"/>
      <c r="G30" s="4"/>
      <c r="H30" s="6" t="s">
        <v>2</v>
      </c>
      <c r="I30" s="6"/>
      <c r="J30" s="6"/>
    </row>
    <row r="31" spans="1:10" s="1" customFormat="1" x14ac:dyDescent="0.25">
      <c r="A31" s="2"/>
      <c r="C31" s="5" t="s">
        <v>1</v>
      </c>
      <c r="F31" s="4"/>
      <c r="G31" s="4"/>
      <c r="H31" s="3" t="s">
        <v>0</v>
      </c>
      <c r="I31" s="3"/>
      <c r="J31" s="3"/>
    </row>
  </sheetData>
  <mergeCells count="8">
    <mergeCell ref="H30:J30"/>
    <mergeCell ref="H31:J31"/>
    <mergeCell ref="B1:I1"/>
    <mergeCell ref="B2:I2"/>
    <mergeCell ref="B3:I3"/>
    <mergeCell ref="B7:C9"/>
    <mergeCell ref="D7:H7"/>
    <mergeCell ref="I7:I8"/>
  </mergeCells>
  <printOptions horizontalCentered="1"/>
  <pageMargins left="0.70866141732283472" right="0.70866141732283472" top="0.39370078740157483" bottom="0.74803149606299213" header="0.31496062992125984" footer="0.31496062992125984"/>
  <pageSetup scale="74" orientation="landscape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CEconomica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Cecceg</dc:creator>
  <cp:lastModifiedBy>Cecceg</cp:lastModifiedBy>
  <dcterms:created xsi:type="dcterms:W3CDTF">2019-02-20T19:13:50Z</dcterms:created>
  <dcterms:modified xsi:type="dcterms:W3CDTF">2019-02-20T19:13:59Z</dcterms:modified>
</cp:coreProperties>
</file>