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ceg\Desktop\Publicación\"/>
    </mc:Choice>
  </mc:AlternateContent>
  <xr:revisionPtr revIDLastSave="0" documentId="8_{49D79CF8-F22F-439D-A706-95F655773559}" xr6:coauthVersionLast="36" xr6:coauthVersionMax="36" xr10:uidLastSave="{00000000-0000-0000-0000-000000000000}"/>
  <bookViews>
    <workbookView xWindow="0" yWindow="0" windowWidth="23040" windowHeight="8940" xr2:uid="{0F6985CB-22CE-4CAF-8F0E-24E9CB02DA98}"/>
  </bookViews>
  <sheets>
    <sheet name="Formato 7 b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B18" i="1"/>
  <c r="B29" i="1" s="1"/>
  <c r="C12" i="1"/>
  <c r="D12" i="1" s="1"/>
  <c r="E12" i="1" s="1"/>
  <c r="F12" i="1" s="1"/>
  <c r="G12" i="1" s="1"/>
  <c r="C11" i="1"/>
  <c r="D11" i="1" s="1"/>
  <c r="E11" i="1" s="1"/>
  <c r="F11" i="1" s="1"/>
  <c r="G11" i="1" s="1"/>
  <c r="C10" i="1"/>
  <c r="D10" i="1" s="1"/>
  <c r="E10" i="1" s="1"/>
  <c r="F10" i="1" s="1"/>
  <c r="G10" i="1" s="1"/>
  <c r="C9" i="1"/>
  <c r="C7" i="1" s="1"/>
  <c r="D8" i="1"/>
  <c r="E8" i="1" s="1"/>
  <c r="C8" i="1"/>
  <c r="B7" i="1"/>
  <c r="A2" i="1"/>
  <c r="F8" i="1" l="1"/>
  <c r="C29" i="1"/>
  <c r="D9" i="1"/>
  <c r="E9" i="1" s="1"/>
  <c r="F9" i="1" s="1"/>
  <c r="G9" i="1" s="1"/>
  <c r="D7" i="1"/>
  <c r="D29" i="1" s="1"/>
  <c r="F7" i="1" l="1"/>
  <c r="F29" i="1" s="1"/>
  <c r="G8" i="1"/>
  <c r="G7" i="1" s="1"/>
  <c r="G29" i="1" s="1"/>
  <c r="E7" i="1"/>
  <c r="E29" i="1" s="1"/>
</calcChain>
</file>

<file path=xl/sharedStrings.xml><?xml version="1.0" encoding="utf-8"?>
<sst xmlns="http://schemas.openxmlformats.org/spreadsheetml/2006/main" count="33" uniqueCount="25">
  <si>
    <t>Formato 7 b) Proyecciones de Egresos - LDF</t>
  </si>
  <si>
    <t>Proyecciones de Egresos - LDF</t>
  </si>
  <si>
    <t>(PESOS)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</si>
  <si>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</si>
  <si>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</si>
  <si>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</si>
  <si>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</si>
  <si>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</si>
  <si>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</si>
  <si>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</si>
  <si>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</si>
  <si>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</si>
  <si>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</si>
  <si>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</si>
  <si>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</si>
  <si>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</si>
  <si>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</si>
  <si>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</si>
  <si>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</si>
  <si>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</si>
  <si>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</si>
  <si>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</si>
  <si>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</si>
  <si>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/>
  </si>
  <si>
    <t>3. Total de Egresos Proyectados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</si>
</sst>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6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6"/>
    </xf>
    <xf numFmtId="0" fontId="1" fillId="0" borderId="14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0\Carpetas\DA\Recursos%20Financieros\DG.%203.3.33%20ESTADOS%20FINANCIEROS\Estados%20Financieros\2025\03.%20Marzo\Formatos%20ASEG\0361_IDF_PEGT_ECC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Centro de Evaluación Y Control de Confianza del Estado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8DD11-8136-4C4D-9E4D-63DEB9F95DCC}">
  <sheetPr>
    <outlinePr summaryBelow="0"/>
  </sheetPr>
  <dimension ref="A1:G30"/>
  <sheetViews>
    <sheetView showGridLines="0" tabSelected="1" zoomScale="75" zoomScaleNormal="75" workbookViewId="0">
      <selection activeCell="A31" sqref="A31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>Centro de Evaluación Y Control de Confianza del Estado de Guanajuato</v>
      </c>
      <c r="B2" s="5"/>
      <c r="C2" s="5"/>
      <c r="D2" s="5"/>
      <c r="E2" s="5"/>
      <c r="F2" s="5"/>
      <c r="G2" s="6"/>
    </row>
    <row r="3" spans="1:7" x14ac:dyDescent="0.3">
      <c r="A3" s="7" t="s">
        <v>1</v>
      </c>
      <c r="B3" s="8"/>
      <c r="C3" s="8"/>
      <c r="D3" s="8"/>
      <c r="E3" s="8"/>
      <c r="F3" s="8"/>
      <c r="G3" s="9"/>
    </row>
    <row r="4" spans="1:7" x14ac:dyDescent="0.3">
      <c r="A4" s="7" t="s">
        <v>2</v>
      </c>
      <c r="B4" s="8"/>
      <c r="C4" s="8"/>
      <c r="D4" s="8"/>
      <c r="E4" s="8"/>
      <c r="F4" s="8"/>
      <c r="G4" s="9"/>
    </row>
    <row r="5" spans="1:7" x14ac:dyDescent="0.3">
      <c r="A5" s="10" t="s">
        <v>3</v>
      </c>
      <c r="B5" s="11"/>
      <c r="C5" s="11"/>
      <c r="D5" s="11"/>
      <c r="E5" s="11"/>
      <c r="F5" s="11"/>
      <c r="G5" s="12"/>
    </row>
    <row r="6" spans="1:7" ht="28.8" x14ac:dyDescent="0.3">
      <c r="A6" s="13" t="s">
        <v>4</v>
      </c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</row>
    <row r="7" spans="1:7" ht="15.75" customHeight="1" x14ac:dyDescent="0.3">
      <c r="A7" s="16" t="s">
        <v>11</v>
      </c>
      <c r="B7" s="17">
        <f t="shared" ref="B7:G7" si="0">SUM(B8:B16)</f>
        <v>129270876.23000002</v>
      </c>
      <c r="C7" s="17">
        <f t="shared" si="0"/>
        <v>135734420.0415</v>
      </c>
      <c r="D7" s="17">
        <f t="shared" si="0"/>
        <v>142521141.04357499</v>
      </c>
      <c r="E7" s="17">
        <f t="shared" si="0"/>
        <v>149647198.09575376</v>
      </c>
      <c r="F7" s="17">
        <f t="shared" si="0"/>
        <v>157129558.00054145</v>
      </c>
      <c r="G7" s="17">
        <f t="shared" si="0"/>
        <v>164986035.90056852</v>
      </c>
    </row>
    <row r="8" spans="1:7" x14ac:dyDescent="0.3">
      <c r="A8" s="18" t="s">
        <v>12</v>
      </c>
      <c r="B8" s="19">
        <v>94496750.090000004</v>
      </c>
      <c r="C8" s="19">
        <f>(B8*0.05)+B8</f>
        <v>99221587.594500005</v>
      </c>
      <c r="D8" s="19">
        <f>(C8*0.05)+C8</f>
        <v>104182666.974225</v>
      </c>
      <c r="E8" s="19">
        <f>(D8*0.05)+D8</f>
        <v>109391800.32293625</v>
      </c>
      <c r="F8" s="19">
        <f>(E8*0.05)+E8</f>
        <v>114861390.33908306</v>
      </c>
      <c r="G8" s="19">
        <f>(F8*0.05)+F8</f>
        <v>120604459.85603721</v>
      </c>
    </row>
    <row r="9" spans="1:7" ht="15.75" customHeight="1" x14ac:dyDescent="0.3">
      <c r="A9" s="18" t="s">
        <v>13</v>
      </c>
      <c r="B9" s="19">
        <v>7475402.1200000001</v>
      </c>
      <c r="C9" s="19">
        <f t="shared" ref="C9:G12" si="1">(B9*0.05)+B9</f>
        <v>7849172.2259999998</v>
      </c>
      <c r="D9" s="19">
        <f t="shared" si="1"/>
        <v>8241630.8372999998</v>
      </c>
      <c r="E9" s="19">
        <f t="shared" si="1"/>
        <v>8653712.3791649994</v>
      </c>
      <c r="F9" s="19">
        <f t="shared" si="1"/>
        <v>9086397.998123249</v>
      </c>
      <c r="G9" s="19">
        <f t="shared" si="1"/>
        <v>9540717.8980294112</v>
      </c>
    </row>
    <row r="10" spans="1:7" x14ac:dyDescent="0.3">
      <c r="A10" s="18" t="s">
        <v>14</v>
      </c>
      <c r="B10" s="19">
        <v>12810495.980000002</v>
      </c>
      <c r="C10" s="19">
        <f t="shared" si="1"/>
        <v>13451020.779000003</v>
      </c>
      <c r="D10" s="19">
        <f t="shared" si="1"/>
        <v>14123571.817950003</v>
      </c>
      <c r="E10" s="19">
        <f t="shared" si="1"/>
        <v>14829750.408847503</v>
      </c>
      <c r="F10" s="19">
        <f t="shared" si="1"/>
        <v>15571237.929289879</v>
      </c>
      <c r="G10" s="19">
        <f t="shared" si="1"/>
        <v>16349799.825754374</v>
      </c>
    </row>
    <row r="11" spans="1:7" x14ac:dyDescent="0.3">
      <c r="A11" s="18" t="s">
        <v>15</v>
      </c>
      <c r="B11" s="19">
        <v>103200</v>
      </c>
      <c r="C11" s="19">
        <f t="shared" si="1"/>
        <v>108360</v>
      </c>
      <c r="D11" s="19">
        <f t="shared" si="1"/>
        <v>113778</v>
      </c>
      <c r="E11" s="19">
        <f t="shared" si="1"/>
        <v>119466.9</v>
      </c>
      <c r="F11" s="19">
        <f t="shared" si="1"/>
        <v>125440.245</v>
      </c>
      <c r="G11" s="19">
        <f t="shared" si="1"/>
        <v>131712.25725</v>
      </c>
    </row>
    <row r="12" spans="1:7" x14ac:dyDescent="0.3">
      <c r="A12" s="18" t="s">
        <v>16</v>
      </c>
      <c r="B12" s="19">
        <v>14385028.039999999</v>
      </c>
      <c r="C12" s="19">
        <f t="shared" si="1"/>
        <v>15104279.442</v>
      </c>
      <c r="D12" s="19">
        <f t="shared" si="1"/>
        <v>15859493.414100001</v>
      </c>
      <c r="E12" s="19">
        <f t="shared" si="1"/>
        <v>16652468.084805001</v>
      </c>
      <c r="F12" s="19">
        <f t="shared" si="1"/>
        <v>17485091.489045251</v>
      </c>
      <c r="G12" s="19">
        <f t="shared" si="1"/>
        <v>18359346.063497514</v>
      </c>
    </row>
    <row r="13" spans="1:7" x14ac:dyDescent="0.3">
      <c r="A13" s="18" t="s">
        <v>17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3">
      <c r="A14" s="20" t="s">
        <v>18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3">
      <c r="A15" s="18" t="s">
        <v>19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3">
      <c r="A16" s="18" t="s">
        <v>20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3">
      <c r="A17" s="18"/>
      <c r="B17" s="19"/>
      <c r="C17" s="19"/>
      <c r="D17" s="19"/>
      <c r="E17" s="19"/>
      <c r="F17" s="19"/>
      <c r="G17" s="19"/>
    </row>
    <row r="18" spans="1:7" x14ac:dyDescent="0.3">
      <c r="A18" s="21" t="s">
        <v>21</v>
      </c>
      <c r="B18" s="17">
        <f>SUM(B19:B27)</f>
        <v>0</v>
      </c>
      <c r="C18" s="17">
        <f t="shared" ref="C18:G18" si="2">SUM(C19:C27)</f>
        <v>0</v>
      </c>
      <c r="D18" s="17">
        <f t="shared" si="2"/>
        <v>0</v>
      </c>
      <c r="E18" s="17">
        <f t="shared" si="2"/>
        <v>0</v>
      </c>
      <c r="F18" s="17">
        <f t="shared" si="2"/>
        <v>0</v>
      </c>
      <c r="G18" s="17">
        <f t="shared" si="2"/>
        <v>0</v>
      </c>
    </row>
    <row r="19" spans="1:7" x14ac:dyDescent="0.3">
      <c r="A19" s="18" t="s">
        <v>12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3">
      <c r="A20" s="18" t="s">
        <v>13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3">
      <c r="A21" s="18" t="s">
        <v>14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3">
      <c r="A22" s="18" t="s">
        <v>15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3">
      <c r="A23" s="20" t="s">
        <v>16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3">
      <c r="A24" s="20" t="s">
        <v>17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3">
      <c r="A25" s="20" t="s">
        <v>18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3">
      <c r="A26" s="20" t="s">
        <v>22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3">
      <c r="A27" s="20" t="s">
        <v>20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3">
      <c r="A28" s="23" t="s">
        <v>23</v>
      </c>
      <c r="B28" s="24"/>
      <c r="C28" s="24"/>
      <c r="D28" s="24"/>
      <c r="E28" s="24"/>
      <c r="F28" s="24"/>
      <c r="G28" s="24"/>
    </row>
    <row r="29" spans="1:7" ht="14.4" customHeight="1" x14ac:dyDescent="0.3">
      <c r="A29" s="21" t="s">
        <v>24</v>
      </c>
      <c r="B29" s="17">
        <f>B18+B7</f>
        <v>129270876.23000002</v>
      </c>
      <c r="C29" s="17">
        <f t="shared" ref="C29:G29" si="3">C18+C7</f>
        <v>135734420.0415</v>
      </c>
      <c r="D29" s="17">
        <f t="shared" si="3"/>
        <v>142521141.04357499</v>
      </c>
      <c r="E29" s="17">
        <f t="shared" si="3"/>
        <v>149647198.09575376</v>
      </c>
      <c r="F29" s="17">
        <f t="shared" si="3"/>
        <v>157129558.00054145</v>
      </c>
      <c r="G29" s="17">
        <f t="shared" si="3"/>
        <v>164986035.90056852</v>
      </c>
    </row>
    <row r="30" spans="1:7" x14ac:dyDescent="0.3">
      <c r="A30" s="25"/>
      <c r="B30" s="25"/>
      <c r="C30" s="25"/>
      <c r="D30" s="25"/>
      <c r="E30" s="25"/>
      <c r="F30" s="25"/>
      <c r="G30" s="25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1D2C3FA-6BCA-45B8-A487-07270178C80E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Cecceg</dc:creator>
  <cp:lastModifiedBy>Cecceg</cp:lastModifiedBy>
  <dcterms:created xsi:type="dcterms:W3CDTF">2025-04-28T16:46:24Z</dcterms:created>
  <dcterms:modified xsi:type="dcterms:W3CDTF">2025-04-28T16:46:37Z</dcterms:modified>
</cp:coreProperties>
</file>