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amezg\Desktop\respaldo igamezg\SMAOT 2021\3.- COVEG\ESTADOS FINANCIEROS\MARZO\EF´s Página SMAOT\LEY DE DISCIPLINA FINANCIERA\"/>
    </mc:Choice>
  </mc:AlternateContent>
  <xr:revisionPtr revIDLastSave="0" documentId="13_ncr:1_{151486BE-8F48-4CB6-9BDC-2F4EE716EBE0}" xr6:coauthVersionLast="46" xr6:coauthVersionMax="46" xr10:uidLastSave="{00000000-0000-0000-0000-000000000000}"/>
  <bookViews>
    <workbookView xWindow="-120" yWindow="-120" windowWidth="20730" windowHeight="11160" tabRatio="821" firstSheet="1" activeTab="1" xr2:uid="{00000000-000D-0000-FFFF-FFFF00000000}"/>
  </bookViews>
  <sheets>
    <sheet name="PT_ESF_ECSF" sheetId="3" state="hidden" r:id="rId1"/>
    <sheet name="F6A" sheetId="48" r:id="rId2"/>
  </sheets>
  <externalReferences>
    <externalReference r:id="rId3"/>
    <externalReference r:id="rId4"/>
    <externalReference r:id="rId5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TRIMESTRE">'[3]Info General'!$C$16</definedName>
    <definedName name="ULTIMO">'[1]Info General'!$E$20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8" l="1"/>
  <c r="D4" i="48"/>
  <c r="E4" i="48"/>
  <c r="F4" i="48"/>
  <c r="G4" i="48"/>
  <c r="H13" i="48" l="1"/>
  <c r="H7" i="48"/>
  <c r="H8" i="48"/>
  <c r="H9" i="48"/>
  <c r="H10" i="48"/>
  <c r="H11" i="48"/>
  <c r="H12" i="48"/>
  <c r="H14" i="48"/>
  <c r="H15" i="48"/>
  <c r="H16" i="48"/>
  <c r="H17" i="48"/>
  <c r="H18" i="48"/>
  <c r="H19" i="48"/>
  <c r="H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H65" i="48"/>
  <c r="H66" i="48"/>
  <c r="H67" i="48"/>
  <c r="H6" i="48"/>
  <c r="H79" i="48"/>
  <c r="G79" i="48"/>
  <c r="G154" i="48" s="1"/>
  <c r="C79" i="48"/>
  <c r="C154" i="48" s="1"/>
  <c r="F79" i="48"/>
  <c r="D79" i="48"/>
  <c r="D154" i="48" s="1"/>
  <c r="E79" i="48"/>
  <c r="E154" i="48" s="1"/>
  <c r="E170" i="3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  <c r="F154" i="48"/>
  <c r="H5" i="48" l="1"/>
  <c r="H4" i="48" s="1"/>
  <c r="H154" i="48" s="1"/>
</calcChain>
</file>

<file path=xl/sharedStrings.xml><?xml version="1.0" encoding="utf-8"?>
<sst xmlns="http://schemas.openxmlformats.org/spreadsheetml/2006/main" count="523" uniqueCount="281">
  <si>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</si>
  <si>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</si>
  <si>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</si>
  <si>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</si>
  <si>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</si>
  <si>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</si>
  <si>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</si>
  <si>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</si>
  <si>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</si>
  <si>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</si>
  <si>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</si>
  <si>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</si>
  <si>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</si>
  <si>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</si>
  <si>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</si>
  <si>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</si>
  <si>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</si>
  <si>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</si>
  <si>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</si>
  <si>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</si>
  <si>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</si>
  <si>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</si>
  <si>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</si>
  <si>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</si>
  <si>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</si>
  <si>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</si>
  <si>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</si>
  <si>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</si>
  <si>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</si>
  <si>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</si>
  <si>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</si>
  <si>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</si>
  <si>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</si>
  <si>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</si>
  <si>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</si>
  <si>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</si>
  <si>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</si>
  <si>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</si>
  <si>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</si>
  <si>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</si>
  <si>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</si>
  <si>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</si>
  <si>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</si>
  <si>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</si>
  <si>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</si>
  <si>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</si>
  <si>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</si>
  <si>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</si>
  <si>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</si>
  <si>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</si>
  <si>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</si>
  <si>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</si>
  <si>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</si>
  <si>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</si>
  <si>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</si>
  <si>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</si>
  <si>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</si>
  <si>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</si>
  <si>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</si>
  <si>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</si>
  <si>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</si>
  <si>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</si>
  <si>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</si>
  <si>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</si>
  <si>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</si>
  <si>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</si>
  <si>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</si>
  <si>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</si>
  <si>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</si>
  <si>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</si>
  <si>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</si>
  <si>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</si>
  <si>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</si>
  <si>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Devengado</t>
  </si>
  <si>
    <t>Egresos</t>
  </si>
  <si>
    <t>Concepto (c)</t>
  </si>
  <si>
    <t>Bajo protesta de decir verdad declaramos que los Estados Financieros y sus Notas son razonablemente correctos y responsabilidad del emisor.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</si>
  <si>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</si>
  <si>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</si>
  <si>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</si>
  <si>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</si>
  <si>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</si>
  <si>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</si>
  <si>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</si>
  <si>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</si>
  <si>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</si>
  <si>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</si>
  <si>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</si>
  <si>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</si>
  <si>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</si>
  <si>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</si>
  <si>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</si>
  <si>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</si>
  <si>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</si>
  <si>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</si>
  <si>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</si>
  <si>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</si>
  <si>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</si>
  <si>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</si>
  <si>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</si>
  <si>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</si>
  <si>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</si>
  <si>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</si>
  <si>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</si>
  <si>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</si>
  <si>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</si>
  <si>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</si>
  <si>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</si>
  <si>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</si>
  <si>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</si>
  <si>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</si>
  <si>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</si>
  <si>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</si>
  <si>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</si>
  <si>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</si>
  <si>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</si>
  <si>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</si>
  <si>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</si>
  <si>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</si>
  <si>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</si>
  <si>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</si>
  <si>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</si>
  <si>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</si>
  <si>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</si>
  <si>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</si>
  <si>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</si>
  <si>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</si>
  <si>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</si>
  <si>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</si>
  <si>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</si>
  <si>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</si>
  <si>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</si>
  <si>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</si>
  <si>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</si>
  <si>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</si>
  <si>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</si>
  <si>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</si>
  <si>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</si>
  <si>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</si>
  <si>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</si>
  <si>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</si>
  <si>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</si>
  <si>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</si>
  <si>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</si>
  <si>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</si>
  <si>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</si>
  <si>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</si>
  <si>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</si>
  <si>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</si>
  <si>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</si>
  <si>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</si>
  <si>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</si>
  <si>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</si>
  <si>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</si>
  <si>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</si>
  <si>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</si>
  <si>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</si>
  <si>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</si>
  <si>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</si>
  <si>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</si>
  <si>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</si>
  <si>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</si>
  <si>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</si>
  <si>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</si>
  <si>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</si>
  <si>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</si>
  <si>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</si>
  <si>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</si>
  <si>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</si>
  <si>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</si>
  <si>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</si>
  <si>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</si>
  <si>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</si>
  <si>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</si>
  <si>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</si>
  <si>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</si>
  <si>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</si>
  <si>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</si>
  <si>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</si>
  <si>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</si>
  <si>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</si>
  <si>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</si>
  <si>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</si>
  <si>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</si>
  <si>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</si>
  <si>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</si>
  <si>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</si>
  <si>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</si>
  <si>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</si>
  <si>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</si>
  <si>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</si>
  <si>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</si>
  <si>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</si>
  <si>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</si>
  <si>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</si>
  <si>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</si>
  <si>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</si>
  <si>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</si>
  <si>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</si>
  <si>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</si>
  <si>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</si>
  <si>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</si>
  <si>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</si>
  <si>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</si>
  <si>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</si>
  <si>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</si>
  <si>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</si>
  <si>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</si>
  <si>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</si>
  <si>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</si>
  <si>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</si>
  <si>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</si>
  <si>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</si>
  <si>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</si>
  <si>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</si>
  <si>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</si>
  <si>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</si>
  <si>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</si>
  <si>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</si>
  <si>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</si>
  <si>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</si>
  <si>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</si>
  <si>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</si>
  <si>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</si>
  <si>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</si>
  <si>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</si>
  <si>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</si>
  <si>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</si>
  <si>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</si>
  <si>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</si>
  <si>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</si>
  <si>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</si>
  <si>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</si>
  <si>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</si>
  <si>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</si>
  <si>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</si>
  <si>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</si>
  <si>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</si>
  <si>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</si>
  <si>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</si>
  <si>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</si>
  <si>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</si>
  <si>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</si>
  <si>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</si>
  <si>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</si>
  <si>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</si>
  <si>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</si>
  <si>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</si>
  <si>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</si>
  <si>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</si>
  <si>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</si>
  <si>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</si>
  <si>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</si>
  <si>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</si>
  <si>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</si>
  <si>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</si>
  <si>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</si>
  <si>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</si>
  <si>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</si>
  <si>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</si>
  <si>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</si>
  <si>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</si>
  <si>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</si>
  <si>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</si>
  <si>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</si>
  <si>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</si>
  <si>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</si>
  <si>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</si>
  <si>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</si>
  <si>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</si>
  <si>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</si>
  <si>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</si>
  <si>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</si>
  <si>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</si>
  <si>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</si>
  <si>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</si>
  <si>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</si>
  <si>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</si>
  <si>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</si>
  <si>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</si>
  <si>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COMISIÓN DE VIVIENDA DEL ESTADO DE GUANAJUATO
Clasificación por Objeto del Gasto (Capítulo y Concepto)
Al 31 de marzo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</si>
</sst>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9" formatCode="_-[$$-440A]* #,##0.00_-;\-[$$-440A]* #,##0.00_-;_-[$$-440A]* &quot;-&quot;??_-;_-@_-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6" fontId="11" fillId="0" borderId="0"/>
    <xf numFmtId="169" fontId="3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5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8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0" fontId="16" fillId="0" borderId="0" xfId="0" applyFont="1" applyFill="1"/>
    <xf numFmtId="0" fontId="18" fillId="0" borderId="0" xfId="334" applyFont="1"/>
    <xf numFmtId="4" fontId="18" fillId="0" borderId="0" xfId="334" applyNumberFormat="1" applyFont="1"/>
    <xf numFmtId="0" fontId="19" fillId="16" borderId="12" xfId="334" applyFont="1" applyFill="1" applyBorder="1" applyAlignment="1">
      <alignment horizontal="center" vertical="center" wrapText="1"/>
    </xf>
    <xf numFmtId="4" fontId="20" fillId="0" borderId="14" xfId="334" applyNumberFormat="1" applyFont="1" applyBorder="1" applyAlignment="1">
      <alignment vertical="center"/>
    </xf>
    <xf numFmtId="4" fontId="18" fillId="0" borderId="14" xfId="334" applyNumberFormat="1" applyFont="1" applyBorder="1" applyAlignment="1">
      <alignment vertical="center"/>
    </xf>
    <xf numFmtId="4" fontId="18" fillId="0" borderId="2" xfId="334" applyNumberFormat="1" applyFont="1" applyBorder="1" applyAlignment="1">
      <alignment vertical="center"/>
    </xf>
    <xf numFmtId="0" fontId="18" fillId="0" borderId="7" xfId="334" applyFont="1" applyBorder="1"/>
    <xf numFmtId="4" fontId="20" fillId="0" borderId="14" xfId="334" applyNumberFormat="1" applyFont="1" applyFill="1" applyBorder="1" applyAlignment="1">
      <alignment vertical="center"/>
    </xf>
    <xf numFmtId="4" fontId="18" fillId="0" borderId="14" xfId="334" applyNumberFormat="1" applyFont="1" applyFill="1" applyBorder="1" applyAlignment="1">
      <alignment vertical="center"/>
    </xf>
    <xf numFmtId="0" fontId="18" fillId="0" borderId="9" xfId="334" applyFont="1" applyBorder="1"/>
    <xf numFmtId="4" fontId="20" fillId="0" borderId="2" xfId="334" applyNumberFormat="1" applyFont="1" applyBorder="1" applyAlignment="1">
      <alignment vertical="center"/>
    </xf>
    <xf numFmtId="0" fontId="19" fillId="16" borderId="2" xfId="334" applyFont="1" applyFill="1" applyBorder="1" applyAlignment="1">
      <alignment horizontal="center" vertical="top"/>
    </xf>
    <xf numFmtId="0" fontId="19" fillId="16" borderId="13" xfId="334" applyFont="1" applyFill="1" applyBorder="1" applyAlignment="1">
      <alignment horizontal="center" vertical="center"/>
    </xf>
    <xf numFmtId="0" fontId="19" fillId="16" borderId="12" xfId="334" applyFont="1" applyFill="1" applyBorder="1" applyAlignment="1">
      <alignment horizontal="center" vertical="center"/>
    </xf>
    <xf numFmtId="4" fontId="20" fillId="0" borderId="13" xfId="334" applyNumberFormat="1" applyFont="1" applyBorder="1" applyAlignment="1">
      <alignment vertical="center"/>
    </xf>
    <xf numFmtId="0" fontId="21" fillId="0" borderId="7" xfId="334" applyFont="1" applyBorder="1" applyAlignment="1">
      <alignment horizontal="left" vertical="top"/>
    </xf>
    <xf numFmtId="0" fontId="18" fillId="0" borderId="8" xfId="334" applyFont="1" applyBorder="1" applyAlignment="1">
      <alignment horizontal="left" vertical="center" indent="2"/>
    </xf>
    <xf numFmtId="0" fontId="18" fillId="0" borderId="7" xfId="334" applyFont="1" applyBorder="1" applyAlignment="1">
      <alignment horizontal="left" vertical="top"/>
    </xf>
    <xf numFmtId="0" fontId="21" fillId="0" borderId="7" xfId="334" applyFont="1" applyFill="1" applyBorder="1" applyAlignment="1">
      <alignment horizontal="left" vertical="top"/>
    </xf>
    <xf numFmtId="0" fontId="18" fillId="0" borderId="8" xfId="334" applyFont="1" applyFill="1" applyBorder="1" applyAlignment="1">
      <alignment horizontal="left" vertical="center" indent="2"/>
    </xf>
    <xf numFmtId="0" fontId="20" fillId="0" borderId="3" xfId="334" applyFont="1" applyBorder="1" applyAlignment="1">
      <alignment horizontal="left" vertical="center" indent="1"/>
    </xf>
    <xf numFmtId="0" fontId="18" fillId="0" borderId="8" xfId="334" applyFont="1" applyBorder="1" applyAlignment="1">
      <alignment horizontal="left" vertical="center" indent="1"/>
    </xf>
    <xf numFmtId="0" fontId="18" fillId="0" borderId="3" xfId="334" applyFont="1" applyBorder="1" applyAlignment="1">
      <alignment horizontal="left" vertical="center"/>
    </xf>
    <xf numFmtId="0" fontId="18" fillId="0" borderId="8" xfId="334" applyFont="1" applyBorder="1" applyAlignment="1">
      <alignment horizontal="left" vertical="center" wrapText="1" indent="2"/>
    </xf>
    <xf numFmtId="0" fontId="1" fillId="12" borderId="0" xfId="0" applyFont="1" applyFill="1" applyBorder="1" applyAlignment="1">
      <alignment horizontal="left" vertical="top" wrapText="1"/>
    </xf>
    <xf numFmtId="0" fontId="4" fillId="12" borderId="0" xfId="0" applyFont="1" applyFill="1" applyBorder="1" applyAlignment="1">
      <alignment horizontal="left" vertical="top" wrapText="1"/>
    </xf>
    <xf numFmtId="0" fontId="2" fillId="11" borderId="15" xfId="68" applyFont="1" applyFill="1" applyBorder="1" applyAlignment="1">
      <alignment horizontal="center" vertical="center"/>
    </xf>
    <xf numFmtId="0" fontId="2" fillId="11" borderId="16" xfId="68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top" wrapText="1"/>
    </xf>
    <xf numFmtId="0" fontId="6" fillId="12" borderId="18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3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9" fillId="16" borderId="10" xfId="334" applyFont="1" applyFill="1" applyBorder="1" applyAlignment="1">
      <alignment horizontal="center" vertical="center"/>
    </xf>
    <xf numFmtId="0" fontId="19" fillId="16" borderId="4" xfId="334" applyFont="1" applyFill="1" applyBorder="1" applyAlignment="1">
      <alignment horizontal="center" vertical="center" wrapText="1"/>
    </xf>
    <xf numFmtId="0" fontId="19" fillId="16" borderId="5" xfId="334" applyFont="1" applyFill="1" applyBorder="1" applyAlignment="1">
      <alignment horizontal="center" vertical="center"/>
    </xf>
    <xf numFmtId="0" fontId="19" fillId="16" borderId="5" xfId="334" applyFont="1" applyFill="1" applyBorder="1" applyAlignment="1">
      <alignment horizontal="center" vertical="center" wrapText="1"/>
    </xf>
    <xf numFmtId="0" fontId="19" fillId="16" borderId="12" xfId="334" applyFont="1" applyFill="1" applyBorder="1" applyAlignment="1">
      <alignment horizontal="center" vertical="center"/>
    </xf>
    <xf numFmtId="0" fontId="18" fillId="0" borderId="7" xfId="334" applyFont="1" applyBorder="1" applyAlignment="1">
      <alignment horizontal="left" vertical="center"/>
    </xf>
    <xf numFmtId="0" fontId="18" fillId="0" borderId="8" xfId="334" applyFont="1" applyBorder="1" applyAlignment="1">
      <alignment horizontal="left" vertical="center"/>
    </xf>
    <xf numFmtId="0" fontId="20" fillId="0" borderId="7" xfId="334" applyFont="1" applyBorder="1" applyAlignment="1">
      <alignment horizontal="left" vertical="center" indent="1"/>
    </xf>
    <xf numFmtId="0" fontId="20" fillId="0" borderId="8" xfId="334" applyFont="1" applyBorder="1" applyAlignment="1">
      <alignment horizontal="left" vertical="center" indent="1"/>
    </xf>
    <xf numFmtId="0" fontId="20" fillId="0" borderId="7" xfId="334" applyFont="1" applyBorder="1" applyAlignment="1">
      <alignment horizontal="left" vertical="center"/>
    </xf>
    <xf numFmtId="0" fontId="20" fillId="0" borderId="8" xfId="334" applyFont="1" applyBorder="1" applyAlignment="1">
      <alignment horizontal="left" vertical="center"/>
    </xf>
    <xf numFmtId="0" fontId="19" fillId="16" borderId="6" xfId="334" applyFont="1" applyFill="1" applyBorder="1" applyAlignment="1">
      <alignment horizontal="center" vertical="center" wrapText="1"/>
    </xf>
    <xf numFmtId="0" fontId="19" fillId="16" borderId="11" xfId="334" applyFont="1" applyFill="1" applyBorder="1" applyAlignment="1">
      <alignment horizontal="center" vertical="center"/>
    </xf>
    <xf numFmtId="0" fontId="18" fillId="0" borderId="7" xfId="334" applyFont="1" applyFill="1" applyBorder="1" applyAlignment="1">
      <alignment horizontal="left" vertical="center"/>
    </xf>
    <xf numFmtId="0" fontId="18" fillId="0" borderId="8" xfId="334" applyFont="1" applyFill="1" applyBorder="1" applyAlignment="1">
      <alignment horizontal="left" vertical="center"/>
    </xf>
  </cellXfs>
  <cellStyles count="337">
    <cellStyle name="=C:\WINNT\SYSTEM32\COMMAND.COM" xfId="1" xr:uid="{00000000-0005-0000-0000-000000000000}"/>
    <cellStyle name="20% - Énfasis1 2" xfId="2" xr:uid="{00000000-0005-0000-0000-000001000000}"/>
    <cellStyle name="20% - Énfasis2 2" xfId="3" xr:uid="{00000000-0005-0000-0000-000002000000}"/>
    <cellStyle name="20% - Énfasis3 2" xfId="4" xr:uid="{00000000-0005-0000-0000-000003000000}"/>
    <cellStyle name="20% - Énfasis4 2" xfId="5" xr:uid="{00000000-0005-0000-0000-000004000000}"/>
    <cellStyle name="40% - Énfasis3 2" xfId="6" xr:uid="{00000000-0005-0000-0000-000005000000}"/>
    <cellStyle name="60% - Énfasis3 2" xfId="7" xr:uid="{00000000-0005-0000-0000-000006000000}"/>
    <cellStyle name="60% - Énfasis4 2" xfId="8" xr:uid="{00000000-0005-0000-0000-000007000000}"/>
    <cellStyle name="60% - Énfasis6 2" xfId="9" xr:uid="{00000000-0005-0000-0000-000008000000}"/>
    <cellStyle name="Euro" xfId="10" xr:uid="{00000000-0005-0000-0000-000009000000}"/>
    <cellStyle name="Fecha" xfId="11" xr:uid="{00000000-0005-0000-0000-00000A000000}"/>
    <cellStyle name="Fijo" xfId="12" xr:uid="{00000000-0005-0000-0000-00000B000000}"/>
    <cellStyle name="HEADING1" xfId="13" xr:uid="{00000000-0005-0000-0000-00000C000000}"/>
    <cellStyle name="HEADING2" xfId="14" xr:uid="{00000000-0005-0000-0000-00000D000000}"/>
    <cellStyle name="Millares" xfId="15" builtinId="3"/>
    <cellStyle name="Millares 10" xfId="16" xr:uid="{00000000-0005-0000-0000-000010000000}"/>
    <cellStyle name="Millares 10 2" xfId="245" xr:uid="{00000000-0005-0000-0000-000011000000}"/>
    <cellStyle name="Millares 10 3" xfId="288" xr:uid="{00000000-0005-0000-0000-000012000000}"/>
    <cellStyle name="Millares 11" xfId="244" xr:uid="{00000000-0005-0000-0000-000013000000}"/>
    <cellStyle name="Millares 12" xfId="17" xr:uid="{00000000-0005-0000-0000-000014000000}"/>
    <cellStyle name="Millares 12 2" xfId="246" xr:uid="{00000000-0005-0000-0000-000015000000}"/>
    <cellStyle name="Millares 12 3" xfId="289" xr:uid="{00000000-0005-0000-0000-000016000000}"/>
    <cellStyle name="Millares 13" xfId="18" xr:uid="{00000000-0005-0000-0000-000017000000}"/>
    <cellStyle name="Millares 13 2" xfId="247" xr:uid="{00000000-0005-0000-0000-000018000000}"/>
    <cellStyle name="Millares 13 3" xfId="290" xr:uid="{00000000-0005-0000-0000-000019000000}"/>
    <cellStyle name="Millares 14" xfId="19" xr:uid="{00000000-0005-0000-0000-00001A000000}"/>
    <cellStyle name="Millares 14 2" xfId="248" xr:uid="{00000000-0005-0000-0000-00001B000000}"/>
    <cellStyle name="Millares 14 3" xfId="291" xr:uid="{00000000-0005-0000-0000-00001C000000}"/>
    <cellStyle name="Millares 15" xfId="20" xr:uid="{00000000-0005-0000-0000-00001D000000}"/>
    <cellStyle name="Millares 15 2" xfId="249" xr:uid="{00000000-0005-0000-0000-00001E000000}"/>
    <cellStyle name="Millares 15 3" xfId="292" xr:uid="{00000000-0005-0000-0000-00001F000000}"/>
    <cellStyle name="Millares 16" xfId="287" xr:uid="{00000000-0005-0000-0000-000020000000}"/>
    <cellStyle name="Millares 17" xfId="330" xr:uid="{00000000-0005-0000-0000-000021000000}"/>
    <cellStyle name="Millares 2" xfId="21" xr:uid="{00000000-0005-0000-0000-000022000000}"/>
    <cellStyle name="Millares 2 10" xfId="22" xr:uid="{00000000-0005-0000-0000-000023000000}"/>
    <cellStyle name="Millares 2 10 2" xfId="251" xr:uid="{00000000-0005-0000-0000-000024000000}"/>
    <cellStyle name="Millares 2 10 3" xfId="294" xr:uid="{00000000-0005-0000-0000-000025000000}"/>
    <cellStyle name="Millares 2 11" xfId="23" xr:uid="{00000000-0005-0000-0000-000026000000}"/>
    <cellStyle name="Millares 2 11 2" xfId="252" xr:uid="{00000000-0005-0000-0000-000027000000}"/>
    <cellStyle name="Millares 2 11 3" xfId="295" xr:uid="{00000000-0005-0000-0000-000028000000}"/>
    <cellStyle name="Millares 2 12" xfId="24" xr:uid="{00000000-0005-0000-0000-000029000000}"/>
    <cellStyle name="Millares 2 12 2" xfId="253" xr:uid="{00000000-0005-0000-0000-00002A000000}"/>
    <cellStyle name="Millares 2 12 3" xfId="296" xr:uid="{00000000-0005-0000-0000-00002B000000}"/>
    <cellStyle name="Millares 2 13" xfId="25" xr:uid="{00000000-0005-0000-0000-00002C000000}"/>
    <cellStyle name="Millares 2 13 2" xfId="254" xr:uid="{00000000-0005-0000-0000-00002D000000}"/>
    <cellStyle name="Millares 2 13 3" xfId="297" xr:uid="{00000000-0005-0000-0000-00002E000000}"/>
    <cellStyle name="Millares 2 14" xfId="26" xr:uid="{00000000-0005-0000-0000-00002F000000}"/>
    <cellStyle name="Millares 2 14 2" xfId="255" xr:uid="{00000000-0005-0000-0000-000030000000}"/>
    <cellStyle name="Millares 2 14 3" xfId="298" xr:uid="{00000000-0005-0000-0000-000031000000}"/>
    <cellStyle name="Millares 2 15" xfId="27" xr:uid="{00000000-0005-0000-0000-000032000000}"/>
    <cellStyle name="Millares 2 15 2" xfId="256" xr:uid="{00000000-0005-0000-0000-000033000000}"/>
    <cellStyle name="Millares 2 15 3" xfId="299" xr:uid="{00000000-0005-0000-0000-000034000000}"/>
    <cellStyle name="Millares 2 16" xfId="28" xr:uid="{00000000-0005-0000-0000-000035000000}"/>
    <cellStyle name="Millares 2 16 2" xfId="257" xr:uid="{00000000-0005-0000-0000-000036000000}"/>
    <cellStyle name="Millares 2 16 3" xfId="300" xr:uid="{00000000-0005-0000-0000-000037000000}"/>
    <cellStyle name="Millares 2 17" xfId="29" xr:uid="{00000000-0005-0000-0000-000038000000}"/>
    <cellStyle name="Millares 2 17 2" xfId="258" xr:uid="{00000000-0005-0000-0000-000039000000}"/>
    <cellStyle name="Millares 2 17 3" xfId="301" xr:uid="{00000000-0005-0000-0000-00003A000000}"/>
    <cellStyle name="Millares 2 18" xfId="30" xr:uid="{00000000-0005-0000-0000-00003B000000}"/>
    <cellStyle name="Millares 2 18 2" xfId="259" xr:uid="{00000000-0005-0000-0000-00003C000000}"/>
    <cellStyle name="Millares 2 18 3" xfId="302" xr:uid="{00000000-0005-0000-0000-00003D000000}"/>
    <cellStyle name="Millares 2 19" xfId="250" xr:uid="{00000000-0005-0000-0000-00003E000000}"/>
    <cellStyle name="Millares 2 2" xfId="31" xr:uid="{00000000-0005-0000-0000-00003F000000}"/>
    <cellStyle name="Millares 2 2 2" xfId="32" xr:uid="{00000000-0005-0000-0000-000040000000}"/>
    <cellStyle name="Millares 2 2 2 2" xfId="261" xr:uid="{00000000-0005-0000-0000-000041000000}"/>
    <cellStyle name="Millares 2 2 2 3" xfId="304" xr:uid="{00000000-0005-0000-0000-000042000000}"/>
    <cellStyle name="Millares 2 2 3" xfId="33" xr:uid="{00000000-0005-0000-0000-000043000000}"/>
    <cellStyle name="Millares 2 2 3 2" xfId="262" xr:uid="{00000000-0005-0000-0000-000044000000}"/>
    <cellStyle name="Millares 2 2 3 3" xfId="305" xr:uid="{00000000-0005-0000-0000-000045000000}"/>
    <cellStyle name="Millares 2 2 4" xfId="260" xr:uid="{00000000-0005-0000-0000-000046000000}"/>
    <cellStyle name="Millares 2 2 5" xfId="303" xr:uid="{00000000-0005-0000-0000-000047000000}"/>
    <cellStyle name="Millares 2 20" xfId="293" xr:uid="{00000000-0005-0000-0000-000048000000}"/>
    <cellStyle name="Millares 2 3" xfId="34" xr:uid="{00000000-0005-0000-0000-000049000000}"/>
    <cellStyle name="Millares 2 3 2" xfId="35" xr:uid="{00000000-0005-0000-0000-00004A000000}"/>
    <cellStyle name="Millares 2 3 2 2" xfId="264" xr:uid="{00000000-0005-0000-0000-00004B000000}"/>
    <cellStyle name="Millares 2 3 2 3" xfId="307" xr:uid="{00000000-0005-0000-0000-00004C000000}"/>
    <cellStyle name="Millares 2 3 3" xfId="263" xr:uid="{00000000-0005-0000-0000-00004D000000}"/>
    <cellStyle name="Millares 2 3 4" xfId="306" xr:uid="{00000000-0005-0000-0000-00004E000000}"/>
    <cellStyle name="Millares 2 4" xfId="36" xr:uid="{00000000-0005-0000-0000-00004F000000}"/>
    <cellStyle name="Millares 2 4 2" xfId="265" xr:uid="{00000000-0005-0000-0000-000050000000}"/>
    <cellStyle name="Millares 2 4 3" xfId="308" xr:uid="{00000000-0005-0000-0000-000051000000}"/>
    <cellStyle name="Millares 2 5" xfId="37" xr:uid="{00000000-0005-0000-0000-000052000000}"/>
    <cellStyle name="Millares 2 5 2" xfId="266" xr:uid="{00000000-0005-0000-0000-000053000000}"/>
    <cellStyle name="Millares 2 5 3" xfId="309" xr:uid="{00000000-0005-0000-0000-000054000000}"/>
    <cellStyle name="Millares 2 6" xfId="38" xr:uid="{00000000-0005-0000-0000-000055000000}"/>
    <cellStyle name="Millares 2 6 2" xfId="267" xr:uid="{00000000-0005-0000-0000-000056000000}"/>
    <cellStyle name="Millares 2 6 3" xfId="310" xr:uid="{00000000-0005-0000-0000-000057000000}"/>
    <cellStyle name="Millares 2 7" xfId="39" xr:uid="{00000000-0005-0000-0000-000058000000}"/>
    <cellStyle name="Millares 2 7 2" xfId="268" xr:uid="{00000000-0005-0000-0000-000059000000}"/>
    <cellStyle name="Millares 2 7 3" xfId="311" xr:uid="{00000000-0005-0000-0000-00005A000000}"/>
    <cellStyle name="Millares 2 8" xfId="40" xr:uid="{00000000-0005-0000-0000-00005B000000}"/>
    <cellStyle name="Millares 2 8 2" xfId="269" xr:uid="{00000000-0005-0000-0000-00005C000000}"/>
    <cellStyle name="Millares 2 8 3" xfId="312" xr:uid="{00000000-0005-0000-0000-00005D000000}"/>
    <cellStyle name="Millares 2 8 4" xfId="336" xr:uid="{00000000-0005-0000-0000-00005E000000}"/>
    <cellStyle name="Millares 2 9" xfId="41" xr:uid="{00000000-0005-0000-0000-00005F000000}"/>
    <cellStyle name="Millares 2 9 2" xfId="270" xr:uid="{00000000-0005-0000-0000-000060000000}"/>
    <cellStyle name="Millares 2 9 3" xfId="313" xr:uid="{00000000-0005-0000-0000-000061000000}"/>
    <cellStyle name="Millares 3" xfId="42" xr:uid="{00000000-0005-0000-0000-000062000000}"/>
    <cellStyle name="Millares 3 2" xfId="43" xr:uid="{00000000-0005-0000-0000-000063000000}"/>
    <cellStyle name="Millares 3 2 2" xfId="272" xr:uid="{00000000-0005-0000-0000-000064000000}"/>
    <cellStyle name="Millares 3 2 3" xfId="315" xr:uid="{00000000-0005-0000-0000-000065000000}"/>
    <cellStyle name="Millares 3 3" xfId="44" xr:uid="{00000000-0005-0000-0000-000066000000}"/>
    <cellStyle name="Millares 3 3 2" xfId="273" xr:uid="{00000000-0005-0000-0000-000067000000}"/>
    <cellStyle name="Millares 3 3 3" xfId="316" xr:uid="{00000000-0005-0000-0000-000068000000}"/>
    <cellStyle name="Millares 3 4" xfId="45" xr:uid="{00000000-0005-0000-0000-000069000000}"/>
    <cellStyle name="Millares 3 4 2" xfId="274" xr:uid="{00000000-0005-0000-0000-00006A000000}"/>
    <cellStyle name="Millares 3 4 3" xfId="317" xr:uid="{00000000-0005-0000-0000-00006B000000}"/>
    <cellStyle name="Millares 3 5" xfId="46" xr:uid="{00000000-0005-0000-0000-00006C000000}"/>
    <cellStyle name="Millares 3 5 2" xfId="275" xr:uid="{00000000-0005-0000-0000-00006D000000}"/>
    <cellStyle name="Millares 3 5 3" xfId="318" xr:uid="{00000000-0005-0000-0000-00006E000000}"/>
    <cellStyle name="Millares 3 6" xfId="47" xr:uid="{00000000-0005-0000-0000-00006F000000}"/>
    <cellStyle name="Millares 3 6 2" xfId="276" xr:uid="{00000000-0005-0000-0000-000070000000}"/>
    <cellStyle name="Millares 3 6 3" xfId="319" xr:uid="{00000000-0005-0000-0000-000071000000}"/>
    <cellStyle name="Millares 3 7" xfId="271" xr:uid="{00000000-0005-0000-0000-000072000000}"/>
    <cellStyle name="Millares 3 8" xfId="314" xr:uid="{00000000-0005-0000-0000-000073000000}"/>
    <cellStyle name="Millares 4" xfId="48" xr:uid="{00000000-0005-0000-0000-000074000000}"/>
    <cellStyle name="Millares 4 2" xfId="49" xr:uid="{00000000-0005-0000-0000-000075000000}"/>
    <cellStyle name="Millares 4 3" xfId="50" xr:uid="{00000000-0005-0000-0000-000076000000}"/>
    <cellStyle name="Millares 4 3 2" xfId="278" xr:uid="{00000000-0005-0000-0000-000077000000}"/>
    <cellStyle name="Millares 4 3 3" xfId="321" xr:uid="{00000000-0005-0000-0000-000078000000}"/>
    <cellStyle name="Millares 4 4" xfId="277" xr:uid="{00000000-0005-0000-0000-000079000000}"/>
    <cellStyle name="Millares 4 5" xfId="320" xr:uid="{00000000-0005-0000-0000-00007A000000}"/>
    <cellStyle name="Millares 5" xfId="51" xr:uid="{00000000-0005-0000-0000-00007B000000}"/>
    <cellStyle name="Millares 5 2" xfId="279" xr:uid="{00000000-0005-0000-0000-00007C000000}"/>
    <cellStyle name="Millares 5 3" xfId="322" xr:uid="{00000000-0005-0000-0000-00007D000000}"/>
    <cellStyle name="Millares 6" xfId="52" xr:uid="{00000000-0005-0000-0000-00007E000000}"/>
    <cellStyle name="Millares 6 2" xfId="280" xr:uid="{00000000-0005-0000-0000-00007F000000}"/>
    <cellStyle name="Millares 6 3" xfId="323" xr:uid="{00000000-0005-0000-0000-000080000000}"/>
    <cellStyle name="Millares 7" xfId="53" xr:uid="{00000000-0005-0000-0000-000081000000}"/>
    <cellStyle name="Millares 7 2" xfId="281" xr:uid="{00000000-0005-0000-0000-000082000000}"/>
    <cellStyle name="Millares 7 3" xfId="324" xr:uid="{00000000-0005-0000-0000-000083000000}"/>
    <cellStyle name="Millares 8" xfId="54" xr:uid="{00000000-0005-0000-0000-000084000000}"/>
    <cellStyle name="Millares 8 2" xfId="55" xr:uid="{00000000-0005-0000-0000-000085000000}"/>
    <cellStyle name="Millares 8 2 2" xfId="283" xr:uid="{00000000-0005-0000-0000-000086000000}"/>
    <cellStyle name="Millares 8 2 3" xfId="326" xr:uid="{00000000-0005-0000-0000-000087000000}"/>
    <cellStyle name="Millares 8 3" xfId="282" xr:uid="{00000000-0005-0000-0000-000088000000}"/>
    <cellStyle name="Millares 8 4" xfId="325" xr:uid="{00000000-0005-0000-0000-000089000000}"/>
    <cellStyle name="Millares 9" xfId="56" xr:uid="{00000000-0005-0000-0000-00008A000000}"/>
    <cellStyle name="Millares 9 2" xfId="284" xr:uid="{00000000-0005-0000-0000-00008B000000}"/>
    <cellStyle name="Millares 9 3" xfId="327" xr:uid="{00000000-0005-0000-0000-00008C000000}"/>
    <cellStyle name="Moneda 2" xfId="57" xr:uid="{00000000-0005-0000-0000-00008D000000}"/>
    <cellStyle name="Moneda 2 2" xfId="286" xr:uid="{00000000-0005-0000-0000-00008E000000}"/>
    <cellStyle name="Moneda 2 3" xfId="329" xr:uid="{00000000-0005-0000-0000-00008F000000}"/>
    <cellStyle name="Moneda 3" xfId="285" xr:uid="{00000000-0005-0000-0000-000090000000}"/>
    <cellStyle name="Moneda 4" xfId="328" xr:uid="{00000000-0005-0000-0000-000091000000}"/>
    <cellStyle name="Normal" xfId="0" builtinId="0"/>
    <cellStyle name="Normal 10" xfId="58" xr:uid="{00000000-0005-0000-0000-000093000000}"/>
    <cellStyle name="Normal 10 2" xfId="59" xr:uid="{00000000-0005-0000-0000-000094000000}"/>
    <cellStyle name="Normal 10 3" xfId="60" xr:uid="{00000000-0005-0000-0000-000095000000}"/>
    <cellStyle name="Normal 10 4" xfId="61" xr:uid="{00000000-0005-0000-0000-000096000000}"/>
    <cellStyle name="Normal 10 5" xfId="62" xr:uid="{00000000-0005-0000-0000-000097000000}"/>
    <cellStyle name="Normal 11" xfId="63" xr:uid="{00000000-0005-0000-0000-000098000000}"/>
    <cellStyle name="Normal 12" xfId="64" xr:uid="{00000000-0005-0000-0000-000099000000}"/>
    <cellStyle name="Normal 12 2" xfId="65" xr:uid="{00000000-0005-0000-0000-00009A000000}"/>
    <cellStyle name="Normal 13" xfId="66" xr:uid="{00000000-0005-0000-0000-00009B000000}"/>
    <cellStyle name="Normal 14" xfId="67" xr:uid="{00000000-0005-0000-0000-00009C000000}"/>
    <cellStyle name="Normal 14 2" xfId="331" xr:uid="{00000000-0005-0000-0000-00009D000000}"/>
    <cellStyle name="Normal 15" xfId="334" xr:uid="{00000000-0005-0000-0000-00009E000000}"/>
    <cellStyle name="Normal 17" xfId="332" xr:uid="{00000000-0005-0000-0000-00009F000000}"/>
    <cellStyle name="Normal 2" xfId="68" xr:uid="{00000000-0005-0000-0000-0000A0000000}"/>
    <cellStyle name="Normal 2 10" xfId="69" xr:uid="{00000000-0005-0000-0000-0000A1000000}"/>
    <cellStyle name="Normal 2 10 2" xfId="70" xr:uid="{00000000-0005-0000-0000-0000A2000000}"/>
    <cellStyle name="Normal 2 10 3" xfId="71" xr:uid="{00000000-0005-0000-0000-0000A3000000}"/>
    <cellStyle name="Normal 2 11" xfId="72" xr:uid="{00000000-0005-0000-0000-0000A4000000}"/>
    <cellStyle name="Normal 2 11 2" xfId="73" xr:uid="{00000000-0005-0000-0000-0000A5000000}"/>
    <cellStyle name="Normal 2 11 3" xfId="74" xr:uid="{00000000-0005-0000-0000-0000A6000000}"/>
    <cellStyle name="Normal 2 12" xfId="75" xr:uid="{00000000-0005-0000-0000-0000A7000000}"/>
    <cellStyle name="Normal 2 12 2" xfId="76" xr:uid="{00000000-0005-0000-0000-0000A8000000}"/>
    <cellStyle name="Normal 2 12 3" xfId="77" xr:uid="{00000000-0005-0000-0000-0000A9000000}"/>
    <cellStyle name="Normal 2 13" xfId="78" xr:uid="{00000000-0005-0000-0000-0000AA000000}"/>
    <cellStyle name="Normal 2 13 2" xfId="79" xr:uid="{00000000-0005-0000-0000-0000AB000000}"/>
    <cellStyle name="Normal 2 13 3" xfId="80" xr:uid="{00000000-0005-0000-0000-0000AC000000}"/>
    <cellStyle name="Normal 2 14" xfId="81" xr:uid="{00000000-0005-0000-0000-0000AD000000}"/>
    <cellStyle name="Normal 2 14 2" xfId="82" xr:uid="{00000000-0005-0000-0000-0000AE000000}"/>
    <cellStyle name="Normal 2 14 3" xfId="83" xr:uid="{00000000-0005-0000-0000-0000AF000000}"/>
    <cellStyle name="Normal 2 15" xfId="84" xr:uid="{00000000-0005-0000-0000-0000B0000000}"/>
    <cellStyle name="Normal 2 15 2" xfId="85" xr:uid="{00000000-0005-0000-0000-0000B1000000}"/>
    <cellStyle name="Normal 2 15 3" xfId="86" xr:uid="{00000000-0005-0000-0000-0000B2000000}"/>
    <cellStyle name="Normal 2 16" xfId="87" xr:uid="{00000000-0005-0000-0000-0000B3000000}"/>
    <cellStyle name="Normal 2 16 2" xfId="88" xr:uid="{00000000-0005-0000-0000-0000B4000000}"/>
    <cellStyle name="Normal 2 16 3" xfId="89" xr:uid="{00000000-0005-0000-0000-0000B5000000}"/>
    <cellStyle name="Normal 2 17" xfId="90" xr:uid="{00000000-0005-0000-0000-0000B6000000}"/>
    <cellStyle name="Normal 2 17 2" xfId="91" xr:uid="{00000000-0005-0000-0000-0000B7000000}"/>
    <cellStyle name="Normal 2 17 3" xfId="92" xr:uid="{00000000-0005-0000-0000-0000B8000000}"/>
    <cellStyle name="Normal 2 18" xfId="93" xr:uid="{00000000-0005-0000-0000-0000B9000000}"/>
    <cellStyle name="Normal 2 18 2" xfId="94" xr:uid="{00000000-0005-0000-0000-0000BA000000}"/>
    <cellStyle name="Normal 2 19" xfId="95" xr:uid="{00000000-0005-0000-0000-0000BB000000}"/>
    <cellStyle name="Normal 2 2" xfId="96" xr:uid="{00000000-0005-0000-0000-0000BC000000}"/>
    <cellStyle name="Normal 2 2 10" xfId="97" xr:uid="{00000000-0005-0000-0000-0000BD000000}"/>
    <cellStyle name="Normal 2 2 11" xfId="98" xr:uid="{00000000-0005-0000-0000-0000BE000000}"/>
    <cellStyle name="Normal 2 2 12" xfId="99" xr:uid="{00000000-0005-0000-0000-0000BF000000}"/>
    <cellStyle name="Normal 2 2 13" xfId="100" xr:uid="{00000000-0005-0000-0000-0000C0000000}"/>
    <cellStyle name="Normal 2 2 14" xfId="101" xr:uid="{00000000-0005-0000-0000-0000C1000000}"/>
    <cellStyle name="Normal 2 2 15" xfId="102" xr:uid="{00000000-0005-0000-0000-0000C2000000}"/>
    <cellStyle name="Normal 2 2 16" xfId="103" xr:uid="{00000000-0005-0000-0000-0000C3000000}"/>
    <cellStyle name="Normal 2 2 17" xfId="104" xr:uid="{00000000-0005-0000-0000-0000C4000000}"/>
    <cellStyle name="Normal 2 2 18" xfId="105" xr:uid="{00000000-0005-0000-0000-0000C5000000}"/>
    <cellStyle name="Normal 2 2 19" xfId="106" xr:uid="{00000000-0005-0000-0000-0000C6000000}"/>
    <cellStyle name="Normal 2 2 2" xfId="107" xr:uid="{00000000-0005-0000-0000-0000C7000000}"/>
    <cellStyle name="Normal 2 2 2 2" xfId="108" xr:uid="{00000000-0005-0000-0000-0000C8000000}"/>
    <cellStyle name="Normal 2 2 2 3" xfId="109" xr:uid="{00000000-0005-0000-0000-0000C9000000}"/>
    <cellStyle name="Normal 2 2 2 4" xfId="110" xr:uid="{00000000-0005-0000-0000-0000CA000000}"/>
    <cellStyle name="Normal 2 2 2 5" xfId="111" xr:uid="{00000000-0005-0000-0000-0000CB000000}"/>
    <cellStyle name="Normal 2 2 2 6" xfId="112" xr:uid="{00000000-0005-0000-0000-0000CC000000}"/>
    <cellStyle name="Normal 2 2 2 7" xfId="113" xr:uid="{00000000-0005-0000-0000-0000CD000000}"/>
    <cellStyle name="Normal 2 2 20" xfId="114" xr:uid="{00000000-0005-0000-0000-0000CE000000}"/>
    <cellStyle name="Normal 2 2 21" xfId="115" xr:uid="{00000000-0005-0000-0000-0000CF000000}"/>
    <cellStyle name="Normal 2 2 22" xfId="116" xr:uid="{00000000-0005-0000-0000-0000D0000000}"/>
    <cellStyle name="Normal 2 2 23" xfId="117" xr:uid="{00000000-0005-0000-0000-0000D1000000}"/>
    <cellStyle name="Normal 2 2 3" xfId="118" xr:uid="{00000000-0005-0000-0000-0000D2000000}"/>
    <cellStyle name="Normal 2 2 4" xfId="119" xr:uid="{00000000-0005-0000-0000-0000D3000000}"/>
    <cellStyle name="Normal 2 2 5" xfId="120" xr:uid="{00000000-0005-0000-0000-0000D4000000}"/>
    <cellStyle name="Normal 2 2 6" xfId="121" xr:uid="{00000000-0005-0000-0000-0000D5000000}"/>
    <cellStyle name="Normal 2 2 7" xfId="122" xr:uid="{00000000-0005-0000-0000-0000D6000000}"/>
    <cellStyle name="Normal 2 2 8" xfId="123" xr:uid="{00000000-0005-0000-0000-0000D7000000}"/>
    <cellStyle name="Normal 2 2 9" xfId="124" xr:uid="{00000000-0005-0000-0000-0000D8000000}"/>
    <cellStyle name="Normal 2 20" xfId="125" xr:uid="{00000000-0005-0000-0000-0000D9000000}"/>
    <cellStyle name="Normal 2 21" xfId="126" xr:uid="{00000000-0005-0000-0000-0000DA000000}"/>
    <cellStyle name="Normal 2 22" xfId="127" xr:uid="{00000000-0005-0000-0000-0000DB000000}"/>
    <cellStyle name="Normal 2 23" xfId="128" xr:uid="{00000000-0005-0000-0000-0000DC000000}"/>
    <cellStyle name="Normal 2 24" xfId="129" xr:uid="{00000000-0005-0000-0000-0000DD000000}"/>
    <cellStyle name="Normal 2 25" xfId="130" xr:uid="{00000000-0005-0000-0000-0000DE000000}"/>
    <cellStyle name="Normal 2 26" xfId="131" xr:uid="{00000000-0005-0000-0000-0000DF000000}"/>
    <cellStyle name="Normal 2 27" xfId="132" xr:uid="{00000000-0005-0000-0000-0000E0000000}"/>
    <cellStyle name="Normal 2 28" xfId="133" xr:uid="{00000000-0005-0000-0000-0000E1000000}"/>
    <cellStyle name="Normal 2 29" xfId="134" xr:uid="{00000000-0005-0000-0000-0000E2000000}"/>
    <cellStyle name="Normal 2 3" xfId="135" xr:uid="{00000000-0005-0000-0000-0000E3000000}"/>
    <cellStyle name="Normal 2 3 2" xfId="136" xr:uid="{00000000-0005-0000-0000-0000E4000000}"/>
    <cellStyle name="Normal 2 3 3" xfId="137" xr:uid="{00000000-0005-0000-0000-0000E5000000}"/>
    <cellStyle name="Normal 2 3 4" xfId="138" xr:uid="{00000000-0005-0000-0000-0000E6000000}"/>
    <cellStyle name="Normal 2 3 5" xfId="139" xr:uid="{00000000-0005-0000-0000-0000E7000000}"/>
    <cellStyle name="Normal 2 3 6" xfId="140" xr:uid="{00000000-0005-0000-0000-0000E8000000}"/>
    <cellStyle name="Normal 2 3 7" xfId="141" xr:uid="{00000000-0005-0000-0000-0000E9000000}"/>
    <cellStyle name="Normal 2 3 8" xfId="142" xr:uid="{00000000-0005-0000-0000-0000EA000000}"/>
    <cellStyle name="Normal 2 30" xfId="143" xr:uid="{00000000-0005-0000-0000-0000EB000000}"/>
    <cellStyle name="Normal 2 31" xfId="333" xr:uid="{00000000-0005-0000-0000-0000EC000000}"/>
    <cellStyle name="Normal 2 4" xfId="144" xr:uid="{00000000-0005-0000-0000-0000ED000000}"/>
    <cellStyle name="Normal 2 4 2" xfId="145" xr:uid="{00000000-0005-0000-0000-0000EE000000}"/>
    <cellStyle name="Normal 2 4 3" xfId="146" xr:uid="{00000000-0005-0000-0000-0000EF000000}"/>
    <cellStyle name="Normal 2 5" xfId="147" xr:uid="{00000000-0005-0000-0000-0000F0000000}"/>
    <cellStyle name="Normal 2 5 2" xfId="148" xr:uid="{00000000-0005-0000-0000-0000F1000000}"/>
    <cellStyle name="Normal 2 5 3" xfId="149" xr:uid="{00000000-0005-0000-0000-0000F2000000}"/>
    <cellStyle name="Normal 2 6" xfId="150" xr:uid="{00000000-0005-0000-0000-0000F3000000}"/>
    <cellStyle name="Normal 2 6 2" xfId="151" xr:uid="{00000000-0005-0000-0000-0000F4000000}"/>
    <cellStyle name="Normal 2 6 3" xfId="152" xr:uid="{00000000-0005-0000-0000-0000F5000000}"/>
    <cellStyle name="Normal 2 7" xfId="153" xr:uid="{00000000-0005-0000-0000-0000F6000000}"/>
    <cellStyle name="Normal 2 7 2" xfId="154" xr:uid="{00000000-0005-0000-0000-0000F7000000}"/>
    <cellStyle name="Normal 2 7 3" xfId="155" xr:uid="{00000000-0005-0000-0000-0000F8000000}"/>
    <cellStyle name="Normal 2 8" xfId="156" xr:uid="{00000000-0005-0000-0000-0000F9000000}"/>
    <cellStyle name="Normal 2 8 2" xfId="157" xr:uid="{00000000-0005-0000-0000-0000FA000000}"/>
    <cellStyle name="Normal 2 8 3" xfId="158" xr:uid="{00000000-0005-0000-0000-0000FB000000}"/>
    <cellStyle name="Normal 2 82" xfId="159" xr:uid="{00000000-0005-0000-0000-0000FC000000}"/>
    <cellStyle name="Normal 2 83" xfId="160" xr:uid="{00000000-0005-0000-0000-0000FD000000}"/>
    <cellStyle name="Normal 2 86" xfId="161" xr:uid="{00000000-0005-0000-0000-0000FE000000}"/>
    <cellStyle name="Normal 2 9" xfId="162" xr:uid="{00000000-0005-0000-0000-0000FF000000}"/>
    <cellStyle name="Normal 2 9 2" xfId="163" xr:uid="{00000000-0005-0000-0000-000000010000}"/>
    <cellStyle name="Normal 2 9 3" xfId="164" xr:uid="{00000000-0005-0000-0000-000001010000}"/>
    <cellStyle name="Normal 3" xfId="165" xr:uid="{00000000-0005-0000-0000-000002010000}"/>
    <cellStyle name="Normal 3 2" xfId="166" xr:uid="{00000000-0005-0000-0000-000003010000}"/>
    <cellStyle name="Normal 3 3" xfId="167" xr:uid="{00000000-0005-0000-0000-000004010000}"/>
    <cellStyle name="Normal 3 3 2" xfId="335" xr:uid="{00000000-0005-0000-0000-000005010000}"/>
    <cellStyle name="Normal 3 4" xfId="168" xr:uid="{00000000-0005-0000-0000-000006010000}"/>
    <cellStyle name="Normal 3 5" xfId="169" xr:uid="{00000000-0005-0000-0000-000007010000}"/>
    <cellStyle name="Normal 3 6" xfId="170" xr:uid="{00000000-0005-0000-0000-000008010000}"/>
    <cellStyle name="Normal 3 7" xfId="171" xr:uid="{00000000-0005-0000-0000-000009010000}"/>
    <cellStyle name="Normal 3 8" xfId="172" xr:uid="{00000000-0005-0000-0000-00000A010000}"/>
    <cellStyle name="Normal 3 9" xfId="173" xr:uid="{00000000-0005-0000-0000-00000B010000}"/>
    <cellStyle name="Normal 4" xfId="174" xr:uid="{00000000-0005-0000-0000-00000C010000}"/>
    <cellStyle name="Normal 4 2" xfId="175" xr:uid="{00000000-0005-0000-0000-00000D010000}"/>
    <cellStyle name="Normal 4 2 2" xfId="176" xr:uid="{00000000-0005-0000-0000-00000E010000}"/>
    <cellStyle name="Normal 4 3" xfId="177" xr:uid="{00000000-0005-0000-0000-00000F010000}"/>
    <cellStyle name="Normal 4 4" xfId="178" xr:uid="{00000000-0005-0000-0000-000010010000}"/>
    <cellStyle name="Normal 4 5" xfId="179" xr:uid="{00000000-0005-0000-0000-000011010000}"/>
    <cellStyle name="Normal 5" xfId="180" xr:uid="{00000000-0005-0000-0000-000012010000}"/>
    <cellStyle name="Normal 5 10" xfId="181" xr:uid="{00000000-0005-0000-0000-000013010000}"/>
    <cellStyle name="Normal 5 11" xfId="182" xr:uid="{00000000-0005-0000-0000-000014010000}"/>
    <cellStyle name="Normal 5 12" xfId="183" xr:uid="{00000000-0005-0000-0000-000015010000}"/>
    <cellStyle name="Normal 5 13" xfId="184" xr:uid="{00000000-0005-0000-0000-000016010000}"/>
    <cellStyle name="Normal 5 14" xfId="185" xr:uid="{00000000-0005-0000-0000-000017010000}"/>
    <cellStyle name="Normal 5 15" xfId="186" xr:uid="{00000000-0005-0000-0000-000018010000}"/>
    <cellStyle name="Normal 5 16" xfId="187" xr:uid="{00000000-0005-0000-0000-000019010000}"/>
    <cellStyle name="Normal 5 17" xfId="188" xr:uid="{00000000-0005-0000-0000-00001A010000}"/>
    <cellStyle name="Normal 5 2" xfId="189" xr:uid="{00000000-0005-0000-0000-00001B010000}"/>
    <cellStyle name="Normal 5 2 2" xfId="190" xr:uid="{00000000-0005-0000-0000-00001C010000}"/>
    <cellStyle name="Normal 5 3" xfId="191" xr:uid="{00000000-0005-0000-0000-00001D010000}"/>
    <cellStyle name="Normal 5 3 2" xfId="192" xr:uid="{00000000-0005-0000-0000-00001E010000}"/>
    <cellStyle name="Normal 5 4" xfId="193" xr:uid="{00000000-0005-0000-0000-00001F010000}"/>
    <cellStyle name="Normal 5 4 2" xfId="194" xr:uid="{00000000-0005-0000-0000-000020010000}"/>
    <cellStyle name="Normal 5 5" xfId="195" xr:uid="{00000000-0005-0000-0000-000021010000}"/>
    <cellStyle name="Normal 5 5 2" xfId="196" xr:uid="{00000000-0005-0000-0000-000022010000}"/>
    <cellStyle name="Normal 5 6" xfId="197" xr:uid="{00000000-0005-0000-0000-000023010000}"/>
    <cellStyle name="Normal 5 7" xfId="198" xr:uid="{00000000-0005-0000-0000-000024010000}"/>
    <cellStyle name="Normal 5 7 2" xfId="199" xr:uid="{00000000-0005-0000-0000-000025010000}"/>
    <cellStyle name="Normal 5 8" xfId="200" xr:uid="{00000000-0005-0000-0000-000026010000}"/>
    <cellStyle name="Normal 5 9" xfId="201" xr:uid="{00000000-0005-0000-0000-000027010000}"/>
    <cellStyle name="Normal 56" xfId="202" xr:uid="{00000000-0005-0000-0000-000028010000}"/>
    <cellStyle name="Normal 6" xfId="203" xr:uid="{00000000-0005-0000-0000-000029010000}"/>
    <cellStyle name="Normal 6 2" xfId="204" xr:uid="{00000000-0005-0000-0000-00002A010000}"/>
    <cellStyle name="Normal 6 3" xfId="205" xr:uid="{00000000-0005-0000-0000-00002B010000}"/>
    <cellStyle name="Normal 7" xfId="206" xr:uid="{00000000-0005-0000-0000-00002C010000}"/>
    <cellStyle name="Normal 7 10" xfId="207" xr:uid="{00000000-0005-0000-0000-00002D010000}"/>
    <cellStyle name="Normal 7 11" xfId="208" xr:uid="{00000000-0005-0000-0000-00002E010000}"/>
    <cellStyle name="Normal 7 12" xfId="209" xr:uid="{00000000-0005-0000-0000-00002F010000}"/>
    <cellStyle name="Normal 7 13" xfId="210" xr:uid="{00000000-0005-0000-0000-000030010000}"/>
    <cellStyle name="Normal 7 14" xfId="211" xr:uid="{00000000-0005-0000-0000-000031010000}"/>
    <cellStyle name="Normal 7 15" xfId="212" xr:uid="{00000000-0005-0000-0000-000032010000}"/>
    <cellStyle name="Normal 7 16" xfId="213" xr:uid="{00000000-0005-0000-0000-000033010000}"/>
    <cellStyle name="Normal 7 17" xfId="214" xr:uid="{00000000-0005-0000-0000-000034010000}"/>
    <cellStyle name="Normal 7 18" xfId="215" xr:uid="{00000000-0005-0000-0000-000035010000}"/>
    <cellStyle name="Normal 7 2" xfId="216" xr:uid="{00000000-0005-0000-0000-000036010000}"/>
    <cellStyle name="Normal 7 3" xfId="217" xr:uid="{00000000-0005-0000-0000-000037010000}"/>
    <cellStyle name="Normal 7 4" xfId="218" xr:uid="{00000000-0005-0000-0000-000038010000}"/>
    <cellStyle name="Normal 7 5" xfId="219" xr:uid="{00000000-0005-0000-0000-000039010000}"/>
    <cellStyle name="Normal 7 6" xfId="220" xr:uid="{00000000-0005-0000-0000-00003A010000}"/>
    <cellStyle name="Normal 7 7" xfId="221" xr:uid="{00000000-0005-0000-0000-00003B010000}"/>
    <cellStyle name="Normal 7 8" xfId="222" xr:uid="{00000000-0005-0000-0000-00003C010000}"/>
    <cellStyle name="Normal 7 9" xfId="223" xr:uid="{00000000-0005-0000-0000-00003D010000}"/>
    <cellStyle name="Normal 8" xfId="224" xr:uid="{00000000-0005-0000-0000-00003E010000}"/>
    <cellStyle name="Normal 9" xfId="225" xr:uid="{00000000-0005-0000-0000-00003F010000}"/>
    <cellStyle name="Normal 9 2" xfId="226" xr:uid="{00000000-0005-0000-0000-000040010000}"/>
    <cellStyle name="Normal 9 3" xfId="227" xr:uid="{00000000-0005-0000-0000-000041010000}"/>
    <cellStyle name="Notas 2" xfId="228" xr:uid="{00000000-0005-0000-0000-000042010000}"/>
    <cellStyle name="Porcentaje 2" xfId="229" xr:uid="{00000000-0005-0000-0000-000043010000}"/>
    <cellStyle name="Porcentual 2" xfId="230" xr:uid="{00000000-0005-0000-0000-000044010000}"/>
    <cellStyle name="Total 10" xfId="231" xr:uid="{00000000-0005-0000-0000-000045010000}"/>
    <cellStyle name="Total 11" xfId="232" xr:uid="{00000000-0005-0000-0000-000046010000}"/>
    <cellStyle name="Total 12" xfId="233" xr:uid="{00000000-0005-0000-0000-000047010000}"/>
    <cellStyle name="Total 13" xfId="234" xr:uid="{00000000-0005-0000-0000-000048010000}"/>
    <cellStyle name="Total 14" xfId="235" xr:uid="{00000000-0005-0000-0000-000049010000}"/>
    <cellStyle name="Total 2" xfId="236" xr:uid="{00000000-0005-0000-0000-00004A010000}"/>
    <cellStyle name="Total 3" xfId="237" xr:uid="{00000000-0005-0000-0000-00004B010000}"/>
    <cellStyle name="Total 4" xfId="238" xr:uid="{00000000-0005-0000-0000-00004C010000}"/>
    <cellStyle name="Total 5" xfId="239" xr:uid="{00000000-0005-0000-0000-00004D010000}"/>
    <cellStyle name="Total 6" xfId="240" xr:uid="{00000000-0005-0000-0000-00004E010000}"/>
    <cellStyle name="Total 7" xfId="241" xr:uid="{00000000-0005-0000-0000-00004F010000}"/>
    <cellStyle name="Total 8" xfId="242" xr:uid="{00000000-0005-0000-0000-000050010000}"/>
    <cellStyle name="Total 9" xfId="243" xr:uid="{00000000-0005-0000-0000-00005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158</xdr:row>
      <xdr:rowOff>47625</xdr:rowOff>
    </xdr:from>
    <xdr:to>
      <xdr:col>2</xdr:col>
      <xdr:colOff>437284</xdr:colOff>
      <xdr:row>169</xdr:row>
      <xdr:rowOff>16452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708100"/>
          <a:ext cx="4723534" cy="175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llan/Documents/PAPELES%20DE%20TRABAJO%202018/EF%20SFIyA/Copia%20de%20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ORGANISMO, Gobierno del Estado de Guanajuato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6" t="s">
        <v>0</v>
      </c>
      <c r="B2" s="46"/>
      <c r="C2" s="46"/>
      <c r="D2" s="46"/>
      <c r="E2" s="13" t="e">
        <f>#REF!</f>
        <v>#REF!</v>
      </c>
    </row>
    <row r="3" spans="1:5" x14ac:dyDescent="0.25">
      <c r="A3" s="46" t="s">
        <v>2</v>
      </c>
      <c r="B3" s="46"/>
      <c r="C3" s="46"/>
      <c r="D3" s="46"/>
      <c r="E3" s="13" t="e">
        <f>#REF!</f>
        <v>#REF!</v>
      </c>
    </row>
    <row r="4" spans="1:5" x14ac:dyDescent="0.25">
      <c r="A4" s="46" t="s">
        <v>1</v>
      </c>
      <c r="B4" s="46"/>
      <c r="C4" s="46"/>
      <c r="D4" s="46"/>
      <c r="E4" s="14"/>
    </row>
    <row r="5" spans="1:5" x14ac:dyDescent="0.25">
      <c r="A5" s="46" t="s">
        <v>70</v>
      </c>
      <c r="B5" s="46"/>
      <c r="C5" s="46"/>
      <c r="D5" s="46"/>
      <c r="E5" t="s">
        <v>68</v>
      </c>
    </row>
    <row r="6" spans="1:5" x14ac:dyDescent="0.25">
      <c r="A6" s="6"/>
      <c r="B6" s="6"/>
      <c r="C6" s="48" t="s">
        <v>3</v>
      </c>
      <c r="D6" s="48"/>
      <c r="E6" s="1">
        <v>2013</v>
      </c>
    </row>
    <row r="7" spans="1:5" x14ac:dyDescent="0.25">
      <c r="A7" s="51" t="s">
        <v>66</v>
      </c>
      <c r="B7" s="47" t="s">
        <v>6</v>
      </c>
      <c r="C7" s="40" t="s">
        <v>8</v>
      </c>
      <c r="D7" s="40"/>
      <c r="E7" s="8" t="e">
        <f>#REF!</f>
        <v>#REF!</v>
      </c>
    </row>
    <row r="8" spans="1:5" x14ac:dyDescent="0.25">
      <c r="A8" s="51"/>
      <c r="B8" s="47"/>
      <c r="C8" s="40" t="s">
        <v>10</v>
      </c>
      <c r="D8" s="40"/>
      <c r="E8" s="8" t="e">
        <f>#REF!</f>
        <v>#REF!</v>
      </c>
    </row>
    <row r="9" spans="1:5" x14ac:dyDescent="0.25">
      <c r="A9" s="51"/>
      <c r="B9" s="47"/>
      <c r="C9" s="40" t="s">
        <v>12</v>
      </c>
      <c r="D9" s="40"/>
      <c r="E9" s="8" t="e">
        <f>#REF!</f>
        <v>#REF!</v>
      </c>
    </row>
    <row r="10" spans="1:5" x14ac:dyDescent="0.25">
      <c r="A10" s="51"/>
      <c r="B10" s="47"/>
      <c r="C10" s="40" t="s">
        <v>14</v>
      </c>
      <c r="D10" s="40"/>
      <c r="E10" s="8" t="e">
        <f>#REF!</f>
        <v>#REF!</v>
      </c>
    </row>
    <row r="11" spans="1:5" x14ac:dyDescent="0.25">
      <c r="A11" s="51"/>
      <c r="B11" s="47"/>
      <c r="C11" s="40" t="s">
        <v>16</v>
      </c>
      <c r="D11" s="40"/>
      <c r="E11" s="8" t="e">
        <f>#REF!</f>
        <v>#REF!</v>
      </c>
    </row>
    <row r="12" spans="1:5" x14ac:dyDescent="0.25">
      <c r="A12" s="51"/>
      <c r="B12" s="47"/>
      <c r="C12" s="40" t="s">
        <v>18</v>
      </c>
      <c r="D12" s="40"/>
      <c r="E12" s="8" t="e">
        <f>#REF!</f>
        <v>#REF!</v>
      </c>
    </row>
    <row r="13" spans="1:5" x14ac:dyDescent="0.25">
      <c r="A13" s="51"/>
      <c r="B13" s="47"/>
      <c r="C13" s="40" t="s">
        <v>20</v>
      </c>
      <c r="D13" s="40"/>
      <c r="E13" s="8" t="e">
        <f>#REF!</f>
        <v>#REF!</v>
      </c>
    </row>
    <row r="14" spans="1:5" ht="15.75" thickBot="1" x14ac:dyDescent="0.3">
      <c r="A14" s="51"/>
      <c r="B14" s="4"/>
      <c r="C14" s="45" t="s">
        <v>23</v>
      </c>
      <c r="D14" s="45"/>
      <c r="E14" s="9" t="e">
        <f>#REF!</f>
        <v>#REF!</v>
      </c>
    </row>
    <row r="15" spans="1:5" x14ac:dyDescent="0.25">
      <c r="A15" s="51"/>
      <c r="B15" s="47" t="s">
        <v>25</v>
      </c>
      <c r="C15" s="40" t="s">
        <v>27</v>
      </c>
      <c r="D15" s="40"/>
      <c r="E15" s="8" t="e">
        <f>#REF!</f>
        <v>#REF!</v>
      </c>
    </row>
    <row r="16" spans="1:5" x14ac:dyDescent="0.25">
      <c r="A16" s="51"/>
      <c r="B16" s="47"/>
      <c r="C16" s="40" t="s">
        <v>29</v>
      </c>
      <c r="D16" s="40"/>
      <c r="E16" s="8" t="e">
        <f>#REF!</f>
        <v>#REF!</v>
      </c>
    </row>
    <row r="17" spans="1:5" x14ac:dyDescent="0.25">
      <c r="A17" s="51"/>
      <c r="B17" s="47"/>
      <c r="C17" s="40" t="s">
        <v>31</v>
      </c>
      <c r="D17" s="40"/>
      <c r="E17" s="8" t="e">
        <f>#REF!</f>
        <v>#REF!</v>
      </c>
    </row>
    <row r="18" spans="1:5" x14ac:dyDescent="0.25">
      <c r="A18" s="51"/>
      <c r="B18" s="47"/>
      <c r="C18" s="40" t="s">
        <v>33</v>
      </c>
      <c r="D18" s="40"/>
      <c r="E18" s="8" t="e">
        <f>#REF!</f>
        <v>#REF!</v>
      </c>
    </row>
    <row r="19" spans="1:5" x14ac:dyDescent="0.25">
      <c r="A19" s="51"/>
      <c r="B19" s="47"/>
      <c r="C19" s="40" t="s">
        <v>35</v>
      </c>
      <c r="D19" s="40"/>
      <c r="E19" s="8" t="e">
        <f>#REF!</f>
        <v>#REF!</v>
      </c>
    </row>
    <row r="20" spans="1:5" x14ac:dyDescent="0.25">
      <c r="A20" s="51"/>
      <c r="B20" s="47"/>
      <c r="C20" s="40" t="s">
        <v>37</v>
      </c>
      <c r="D20" s="40"/>
      <c r="E20" s="8" t="e">
        <f>#REF!</f>
        <v>#REF!</v>
      </c>
    </row>
    <row r="21" spans="1:5" x14ac:dyDescent="0.25">
      <c r="A21" s="51"/>
      <c r="B21" s="47"/>
      <c r="C21" s="40" t="s">
        <v>39</v>
      </c>
      <c r="D21" s="40"/>
      <c r="E21" s="8" t="e">
        <f>#REF!</f>
        <v>#REF!</v>
      </c>
    </row>
    <row r="22" spans="1:5" x14ac:dyDescent="0.25">
      <c r="A22" s="51"/>
      <c r="B22" s="47"/>
      <c r="C22" s="40" t="s">
        <v>40</v>
      </c>
      <c r="D22" s="40"/>
      <c r="E22" s="8" t="e">
        <f>#REF!</f>
        <v>#REF!</v>
      </c>
    </row>
    <row r="23" spans="1:5" x14ac:dyDescent="0.25">
      <c r="A23" s="51"/>
      <c r="B23" s="47"/>
      <c r="C23" s="40" t="s">
        <v>42</v>
      </c>
      <c r="D23" s="40"/>
      <c r="E23" s="8" t="e">
        <f>#REF!</f>
        <v>#REF!</v>
      </c>
    </row>
    <row r="24" spans="1:5" ht="15.75" thickBot="1" x14ac:dyDescent="0.3">
      <c r="A24" s="51"/>
      <c r="B24" s="4"/>
      <c r="C24" s="45" t="s">
        <v>44</v>
      </c>
      <c r="D24" s="45"/>
      <c r="E24" s="9" t="e">
        <f>#REF!</f>
        <v>#REF!</v>
      </c>
    </row>
    <row r="25" spans="1:5" ht="15.75" thickBot="1" x14ac:dyDescent="0.3">
      <c r="A25" s="51"/>
      <c r="B25" s="2"/>
      <c r="C25" s="45" t="s">
        <v>46</v>
      </c>
      <c r="D25" s="45"/>
      <c r="E25" s="9" t="e">
        <f>#REF!</f>
        <v>#REF!</v>
      </c>
    </row>
    <row r="26" spans="1:5" x14ac:dyDescent="0.25">
      <c r="A26" s="51" t="s">
        <v>67</v>
      </c>
      <c r="B26" s="47" t="s">
        <v>7</v>
      </c>
      <c r="C26" s="40" t="s">
        <v>9</v>
      </c>
      <c r="D26" s="40"/>
      <c r="E26" s="8" t="e">
        <f>#REF!</f>
        <v>#REF!</v>
      </c>
    </row>
    <row r="27" spans="1:5" x14ac:dyDescent="0.25">
      <c r="A27" s="51"/>
      <c r="B27" s="47"/>
      <c r="C27" s="40" t="s">
        <v>11</v>
      </c>
      <c r="D27" s="40"/>
      <c r="E27" s="8" t="e">
        <f>#REF!</f>
        <v>#REF!</v>
      </c>
    </row>
    <row r="28" spans="1:5" x14ac:dyDescent="0.25">
      <c r="A28" s="51"/>
      <c r="B28" s="47"/>
      <c r="C28" s="40" t="s">
        <v>13</v>
      </c>
      <c r="D28" s="40"/>
      <c r="E28" s="8" t="e">
        <f>#REF!</f>
        <v>#REF!</v>
      </c>
    </row>
    <row r="29" spans="1:5" x14ac:dyDescent="0.25">
      <c r="A29" s="51"/>
      <c r="B29" s="47"/>
      <c r="C29" s="40" t="s">
        <v>15</v>
      </c>
      <c r="D29" s="40"/>
      <c r="E29" s="8" t="e">
        <f>#REF!</f>
        <v>#REF!</v>
      </c>
    </row>
    <row r="30" spans="1:5" x14ac:dyDescent="0.25">
      <c r="A30" s="51"/>
      <c r="B30" s="47"/>
      <c r="C30" s="40" t="s">
        <v>17</v>
      </c>
      <c r="D30" s="40"/>
      <c r="E30" s="8" t="e">
        <f>#REF!</f>
        <v>#REF!</v>
      </c>
    </row>
    <row r="31" spans="1:5" x14ac:dyDescent="0.25">
      <c r="A31" s="51"/>
      <c r="B31" s="47"/>
      <c r="C31" s="40" t="s">
        <v>19</v>
      </c>
      <c r="D31" s="40"/>
      <c r="E31" s="8" t="e">
        <f>#REF!</f>
        <v>#REF!</v>
      </c>
    </row>
    <row r="32" spans="1:5" x14ac:dyDescent="0.25">
      <c r="A32" s="51"/>
      <c r="B32" s="47"/>
      <c r="C32" s="40" t="s">
        <v>21</v>
      </c>
      <c r="D32" s="40"/>
      <c r="E32" s="8" t="e">
        <f>#REF!</f>
        <v>#REF!</v>
      </c>
    </row>
    <row r="33" spans="1:5" x14ac:dyDescent="0.25">
      <c r="A33" s="51"/>
      <c r="B33" s="47"/>
      <c r="C33" s="40" t="s">
        <v>22</v>
      </c>
      <c r="D33" s="40"/>
      <c r="E33" s="8" t="e">
        <f>#REF!</f>
        <v>#REF!</v>
      </c>
    </row>
    <row r="34" spans="1:5" ht="15.75" thickBot="1" x14ac:dyDescent="0.3">
      <c r="A34" s="51"/>
      <c r="B34" s="4"/>
      <c r="C34" s="45" t="s">
        <v>24</v>
      </c>
      <c r="D34" s="45"/>
      <c r="E34" s="9" t="e">
        <f>#REF!</f>
        <v>#REF!</v>
      </c>
    </row>
    <row r="35" spans="1:5" x14ac:dyDescent="0.25">
      <c r="A35" s="51"/>
      <c r="B35" s="47" t="s">
        <v>26</v>
      </c>
      <c r="C35" s="40" t="s">
        <v>28</v>
      </c>
      <c r="D35" s="40"/>
      <c r="E35" s="8" t="e">
        <f>#REF!</f>
        <v>#REF!</v>
      </c>
    </row>
    <row r="36" spans="1:5" x14ac:dyDescent="0.25">
      <c r="A36" s="51"/>
      <c r="B36" s="47"/>
      <c r="C36" s="40" t="s">
        <v>30</v>
      </c>
      <c r="D36" s="40"/>
      <c r="E36" s="8" t="e">
        <f>#REF!</f>
        <v>#REF!</v>
      </c>
    </row>
    <row r="37" spans="1:5" x14ac:dyDescent="0.25">
      <c r="A37" s="51"/>
      <c r="B37" s="47"/>
      <c r="C37" s="40" t="s">
        <v>32</v>
      </c>
      <c r="D37" s="40"/>
      <c r="E37" s="8" t="e">
        <f>#REF!</f>
        <v>#REF!</v>
      </c>
    </row>
    <row r="38" spans="1:5" x14ac:dyDescent="0.25">
      <c r="A38" s="51"/>
      <c r="B38" s="47"/>
      <c r="C38" s="40" t="s">
        <v>34</v>
      </c>
      <c r="D38" s="40"/>
      <c r="E38" s="8" t="e">
        <f>#REF!</f>
        <v>#REF!</v>
      </c>
    </row>
    <row r="39" spans="1:5" x14ac:dyDescent="0.25">
      <c r="A39" s="51"/>
      <c r="B39" s="47"/>
      <c r="C39" s="40" t="s">
        <v>36</v>
      </c>
      <c r="D39" s="40"/>
      <c r="E39" s="8" t="e">
        <f>#REF!</f>
        <v>#REF!</v>
      </c>
    </row>
    <row r="40" spans="1:5" x14ac:dyDescent="0.25">
      <c r="A40" s="51"/>
      <c r="B40" s="47"/>
      <c r="C40" s="40" t="s">
        <v>38</v>
      </c>
      <c r="D40" s="40"/>
      <c r="E40" s="8" t="e">
        <f>#REF!</f>
        <v>#REF!</v>
      </c>
    </row>
    <row r="41" spans="1:5" ht="15.75" thickBot="1" x14ac:dyDescent="0.3">
      <c r="A41" s="51"/>
      <c r="B41" s="2"/>
      <c r="C41" s="45" t="s">
        <v>41</v>
      </c>
      <c r="D41" s="45"/>
      <c r="E41" s="9" t="e">
        <f>#REF!</f>
        <v>#REF!</v>
      </c>
    </row>
    <row r="42" spans="1:5" ht="15.75" thickBot="1" x14ac:dyDescent="0.3">
      <c r="A42" s="51"/>
      <c r="B42" s="2"/>
      <c r="C42" s="45" t="s">
        <v>43</v>
      </c>
      <c r="D42" s="45"/>
      <c r="E42" s="9" t="e">
        <f>#REF!</f>
        <v>#REF!</v>
      </c>
    </row>
    <row r="43" spans="1:5" x14ac:dyDescent="0.25">
      <c r="A43" s="3"/>
      <c r="B43" s="47" t="s">
        <v>45</v>
      </c>
      <c r="C43" s="41" t="s">
        <v>47</v>
      </c>
      <c r="D43" s="41"/>
      <c r="E43" s="10" t="e">
        <f>#REF!</f>
        <v>#REF!</v>
      </c>
    </row>
    <row r="44" spans="1:5" x14ac:dyDescent="0.25">
      <c r="A44" s="3"/>
      <c r="B44" s="47"/>
      <c r="C44" s="40" t="s">
        <v>48</v>
      </c>
      <c r="D44" s="40"/>
      <c r="E44" s="8" t="e">
        <f>#REF!</f>
        <v>#REF!</v>
      </c>
    </row>
    <row r="45" spans="1:5" x14ac:dyDescent="0.25">
      <c r="A45" s="3"/>
      <c r="B45" s="47"/>
      <c r="C45" s="40" t="s">
        <v>49</v>
      </c>
      <c r="D45" s="40"/>
      <c r="E45" s="8" t="e">
        <f>#REF!</f>
        <v>#REF!</v>
      </c>
    </row>
    <row r="46" spans="1:5" x14ac:dyDescent="0.25">
      <c r="A46" s="3"/>
      <c r="B46" s="47"/>
      <c r="C46" s="40" t="s">
        <v>50</v>
      </c>
      <c r="D46" s="40"/>
      <c r="E46" s="8" t="e">
        <f>#REF!</f>
        <v>#REF!</v>
      </c>
    </row>
    <row r="47" spans="1:5" x14ac:dyDescent="0.25">
      <c r="A47" s="3"/>
      <c r="B47" s="47"/>
      <c r="C47" s="41" t="s">
        <v>51</v>
      </c>
      <c r="D47" s="41"/>
      <c r="E47" s="10" t="e">
        <f>#REF!</f>
        <v>#REF!</v>
      </c>
    </row>
    <row r="48" spans="1:5" x14ac:dyDescent="0.25">
      <c r="A48" s="3"/>
      <c r="B48" s="47"/>
      <c r="C48" s="40" t="s">
        <v>52</v>
      </c>
      <c r="D48" s="40"/>
      <c r="E48" s="8" t="e">
        <f>#REF!</f>
        <v>#REF!</v>
      </c>
    </row>
    <row r="49" spans="1:5" x14ac:dyDescent="0.25">
      <c r="A49" s="3"/>
      <c r="B49" s="47"/>
      <c r="C49" s="40" t="s">
        <v>53</v>
      </c>
      <c r="D49" s="40"/>
      <c r="E49" s="8" t="e">
        <f>#REF!</f>
        <v>#REF!</v>
      </c>
    </row>
    <row r="50" spans="1:5" x14ac:dyDescent="0.25">
      <c r="A50" s="3"/>
      <c r="B50" s="47"/>
      <c r="C50" s="40" t="s">
        <v>54</v>
      </c>
      <c r="D50" s="40"/>
      <c r="E50" s="8" t="e">
        <f>#REF!</f>
        <v>#REF!</v>
      </c>
    </row>
    <row r="51" spans="1:5" x14ac:dyDescent="0.25">
      <c r="A51" s="3"/>
      <c r="B51" s="47"/>
      <c r="C51" s="40" t="s">
        <v>55</v>
      </c>
      <c r="D51" s="40"/>
      <c r="E51" s="8" t="e">
        <f>#REF!</f>
        <v>#REF!</v>
      </c>
    </row>
    <row r="52" spans="1:5" x14ac:dyDescent="0.25">
      <c r="A52" s="3"/>
      <c r="B52" s="47"/>
      <c r="C52" s="40" t="s">
        <v>56</v>
      </c>
      <c r="D52" s="40"/>
      <c r="E52" s="8" t="e">
        <f>#REF!</f>
        <v>#REF!</v>
      </c>
    </row>
    <row r="53" spans="1:5" x14ac:dyDescent="0.25">
      <c r="A53" s="3"/>
      <c r="B53" s="47"/>
      <c r="C53" s="41" t="s">
        <v>57</v>
      </c>
      <c r="D53" s="41"/>
      <c r="E53" s="10" t="e">
        <f>#REF!</f>
        <v>#REF!</v>
      </c>
    </row>
    <row r="54" spans="1:5" x14ac:dyDescent="0.25">
      <c r="A54" s="3"/>
      <c r="B54" s="47"/>
      <c r="C54" s="40" t="s">
        <v>58</v>
      </c>
      <c r="D54" s="40"/>
      <c r="E54" s="8" t="e">
        <f>#REF!</f>
        <v>#REF!</v>
      </c>
    </row>
    <row r="55" spans="1:5" x14ac:dyDescent="0.25">
      <c r="A55" s="3"/>
      <c r="B55" s="47"/>
      <c r="C55" s="40" t="s">
        <v>59</v>
      </c>
      <c r="D55" s="40"/>
      <c r="E55" s="8" t="e">
        <f>#REF!</f>
        <v>#REF!</v>
      </c>
    </row>
    <row r="56" spans="1:5" ht="15.75" thickBot="1" x14ac:dyDescent="0.3">
      <c r="A56" s="3"/>
      <c r="B56" s="47"/>
      <c r="C56" s="45" t="s">
        <v>60</v>
      </c>
      <c r="D56" s="45"/>
      <c r="E56" s="9" t="e">
        <f>#REF!</f>
        <v>#REF!</v>
      </c>
    </row>
    <row r="57" spans="1:5" ht="15.75" thickBot="1" x14ac:dyDescent="0.3">
      <c r="A57" s="3"/>
      <c r="B57" s="2"/>
      <c r="C57" s="45" t="s">
        <v>61</v>
      </c>
      <c r="D57" s="45"/>
      <c r="E57" s="9" t="e">
        <f>#REF!</f>
        <v>#REF!</v>
      </c>
    </row>
    <row r="58" spans="1:5" x14ac:dyDescent="0.25">
      <c r="A58" s="3"/>
      <c r="B58" s="2"/>
      <c r="C58" s="48" t="s">
        <v>3</v>
      </c>
      <c r="D58" s="48"/>
      <c r="E58" s="1">
        <v>2012</v>
      </c>
    </row>
    <row r="59" spans="1:5" x14ac:dyDescent="0.25">
      <c r="A59" s="51" t="s">
        <v>66</v>
      </c>
      <c r="B59" s="47" t="s">
        <v>6</v>
      </c>
      <c r="C59" s="40" t="s">
        <v>8</v>
      </c>
      <c r="D59" s="40"/>
      <c r="E59" s="8" t="e">
        <f>#REF!</f>
        <v>#REF!</v>
      </c>
    </row>
    <row r="60" spans="1:5" x14ac:dyDescent="0.25">
      <c r="A60" s="51"/>
      <c r="B60" s="47"/>
      <c r="C60" s="40" t="s">
        <v>10</v>
      </c>
      <c r="D60" s="40"/>
      <c r="E60" s="8" t="e">
        <f>#REF!</f>
        <v>#REF!</v>
      </c>
    </row>
    <row r="61" spans="1:5" x14ac:dyDescent="0.25">
      <c r="A61" s="51"/>
      <c r="B61" s="47"/>
      <c r="C61" s="40" t="s">
        <v>12</v>
      </c>
      <c r="D61" s="40"/>
      <c r="E61" s="8" t="e">
        <f>#REF!</f>
        <v>#REF!</v>
      </c>
    </row>
    <row r="62" spans="1:5" x14ac:dyDescent="0.25">
      <c r="A62" s="51"/>
      <c r="B62" s="47"/>
      <c r="C62" s="40" t="s">
        <v>14</v>
      </c>
      <c r="D62" s="40"/>
      <c r="E62" s="8" t="e">
        <f>#REF!</f>
        <v>#REF!</v>
      </c>
    </row>
    <row r="63" spans="1:5" x14ac:dyDescent="0.25">
      <c r="A63" s="51"/>
      <c r="B63" s="47"/>
      <c r="C63" s="40" t="s">
        <v>16</v>
      </c>
      <c r="D63" s="40"/>
      <c r="E63" s="8" t="e">
        <f>#REF!</f>
        <v>#REF!</v>
      </c>
    </row>
    <row r="64" spans="1:5" x14ac:dyDescent="0.25">
      <c r="A64" s="51"/>
      <c r="B64" s="47"/>
      <c r="C64" s="40" t="s">
        <v>18</v>
      </c>
      <c r="D64" s="40"/>
      <c r="E64" s="8" t="e">
        <f>#REF!</f>
        <v>#REF!</v>
      </c>
    </row>
    <row r="65" spans="1:5" x14ac:dyDescent="0.25">
      <c r="A65" s="51"/>
      <c r="B65" s="47"/>
      <c r="C65" s="40" t="s">
        <v>20</v>
      </c>
      <c r="D65" s="40"/>
      <c r="E65" s="8" t="e">
        <f>#REF!</f>
        <v>#REF!</v>
      </c>
    </row>
    <row r="66" spans="1:5" ht="15.75" thickBot="1" x14ac:dyDescent="0.3">
      <c r="A66" s="51"/>
      <c r="B66" s="4"/>
      <c r="C66" s="45" t="s">
        <v>23</v>
      </c>
      <c r="D66" s="45"/>
      <c r="E66" s="9" t="e">
        <f>#REF!</f>
        <v>#REF!</v>
      </c>
    </row>
    <row r="67" spans="1:5" x14ac:dyDescent="0.25">
      <c r="A67" s="51"/>
      <c r="B67" s="47" t="s">
        <v>25</v>
      </c>
      <c r="C67" s="40" t="s">
        <v>27</v>
      </c>
      <c r="D67" s="40"/>
      <c r="E67" s="8" t="e">
        <f>#REF!</f>
        <v>#REF!</v>
      </c>
    </row>
    <row r="68" spans="1:5" x14ac:dyDescent="0.25">
      <c r="A68" s="51"/>
      <c r="B68" s="47"/>
      <c r="C68" s="40" t="s">
        <v>29</v>
      </c>
      <c r="D68" s="40"/>
      <c r="E68" s="8" t="e">
        <f>#REF!</f>
        <v>#REF!</v>
      </c>
    </row>
    <row r="69" spans="1:5" x14ac:dyDescent="0.25">
      <c r="A69" s="51"/>
      <c r="B69" s="47"/>
      <c r="C69" s="40" t="s">
        <v>31</v>
      </c>
      <c r="D69" s="40"/>
      <c r="E69" s="8" t="e">
        <f>#REF!</f>
        <v>#REF!</v>
      </c>
    </row>
    <row r="70" spans="1:5" x14ac:dyDescent="0.25">
      <c r="A70" s="51"/>
      <c r="B70" s="47"/>
      <c r="C70" s="40" t="s">
        <v>33</v>
      </c>
      <c r="D70" s="40"/>
      <c r="E70" s="8" t="e">
        <f>#REF!</f>
        <v>#REF!</v>
      </c>
    </row>
    <row r="71" spans="1:5" x14ac:dyDescent="0.25">
      <c r="A71" s="51"/>
      <c r="B71" s="47"/>
      <c r="C71" s="40" t="s">
        <v>35</v>
      </c>
      <c r="D71" s="40"/>
      <c r="E71" s="8" t="e">
        <f>#REF!</f>
        <v>#REF!</v>
      </c>
    </row>
    <row r="72" spans="1:5" x14ac:dyDescent="0.25">
      <c r="A72" s="51"/>
      <c r="B72" s="47"/>
      <c r="C72" s="40" t="s">
        <v>37</v>
      </c>
      <c r="D72" s="40"/>
      <c r="E72" s="8" t="e">
        <f>#REF!</f>
        <v>#REF!</v>
      </c>
    </row>
    <row r="73" spans="1:5" x14ac:dyDescent="0.25">
      <c r="A73" s="51"/>
      <c r="B73" s="47"/>
      <c r="C73" s="40" t="s">
        <v>39</v>
      </c>
      <c r="D73" s="40"/>
      <c r="E73" s="8" t="e">
        <f>#REF!</f>
        <v>#REF!</v>
      </c>
    </row>
    <row r="74" spans="1:5" x14ac:dyDescent="0.25">
      <c r="A74" s="51"/>
      <c r="B74" s="47"/>
      <c r="C74" s="40" t="s">
        <v>40</v>
      </c>
      <c r="D74" s="40"/>
      <c r="E74" s="8" t="e">
        <f>#REF!</f>
        <v>#REF!</v>
      </c>
    </row>
    <row r="75" spans="1:5" x14ac:dyDescent="0.25">
      <c r="A75" s="51"/>
      <c r="B75" s="47"/>
      <c r="C75" s="40" t="s">
        <v>42</v>
      </c>
      <c r="D75" s="40"/>
      <c r="E75" s="8" t="e">
        <f>#REF!</f>
        <v>#REF!</v>
      </c>
    </row>
    <row r="76" spans="1:5" ht="15.75" thickBot="1" x14ac:dyDescent="0.3">
      <c r="A76" s="51"/>
      <c r="B76" s="4"/>
      <c r="C76" s="45" t="s">
        <v>44</v>
      </c>
      <c r="D76" s="45"/>
      <c r="E76" s="9" t="e">
        <f>#REF!</f>
        <v>#REF!</v>
      </c>
    </row>
    <row r="77" spans="1:5" ht="15.75" thickBot="1" x14ac:dyDescent="0.3">
      <c r="A77" s="51"/>
      <c r="B77" s="2"/>
      <c r="C77" s="45" t="s">
        <v>46</v>
      </c>
      <c r="D77" s="45"/>
      <c r="E77" s="9" t="e">
        <f>#REF!</f>
        <v>#REF!</v>
      </c>
    </row>
    <row r="78" spans="1:5" x14ac:dyDescent="0.25">
      <c r="A78" s="51" t="s">
        <v>67</v>
      </c>
      <c r="B78" s="47" t="s">
        <v>7</v>
      </c>
      <c r="C78" s="40" t="s">
        <v>9</v>
      </c>
      <c r="D78" s="40"/>
      <c r="E78" s="8" t="e">
        <f>#REF!</f>
        <v>#REF!</v>
      </c>
    </row>
    <row r="79" spans="1:5" x14ac:dyDescent="0.25">
      <c r="A79" s="51"/>
      <c r="B79" s="47"/>
      <c r="C79" s="40" t="s">
        <v>11</v>
      </c>
      <c r="D79" s="40"/>
      <c r="E79" s="8" t="e">
        <f>#REF!</f>
        <v>#REF!</v>
      </c>
    </row>
    <row r="80" spans="1:5" x14ac:dyDescent="0.25">
      <c r="A80" s="51"/>
      <c r="B80" s="47"/>
      <c r="C80" s="40" t="s">
        <v>13</v>
      </c>
      <c r="D80" s="40"/>
      <c r="E80" s="8" t="e">
        <f>#REF!</f>
        <v>#REF!</v>
      </c>
    </row>
    <row r="81" spans="1:5" x14ac:dyDescent="0.25">
      <c r="A81" s="51"/>
      <c r="B81" s="47"/>
      <c r="C81" s="40" t="s">
        <v>15</v>
      </c>
      <c r="D81" s="40"/>
      <c r="E81" s="8" t="e">
        <f>#REF!</f>
        <v>#REF!</v>
      </c>
    </row>
    <row r="82" spans="1:5" x14ac:dyDescent="0.25">
      <c r="A82" s="51"/>
      <c r="B82" s="47"/>
      <c r="C82" s="40" t="s">
        <v>17</v>
      </c>
      <c r="D82" s="40"/>
      <c r="E82" s="8" t="e">
        <f>#REF!</f>
        <v>#REF!</v>
      </c>
    </row>
    <row r="83" spans="1:5" x14ac:dyDescent="0.25">
      <c r="A83" s="51"/>
      <c r="B83" s="47"/>
      <c r="C83" s="40" t="s">
        <v>19</v>
      </c>
      <c r="D83" s="40"/>
      <c r="E83" s="8" t="e">
        <f>#REF!</f>
        <v>#REF!</v>
      </c>
    </row>
    <row r="84" spans="1:5" x14ac:dyDescent="0.25">
      <c r="A84" s="51"/>
      <c r="B84" s="47"/>
      <c r="C84" s="40" t="s">
        <v>21</v>
      </c>
      <c r="D84" s="40"/>
      <c r="E84" s="8" t="e">
        <f>#REF!</f>
        <v>#REF!</v>
      </c>
    </row>
    <row r="85" spans="1:5" x14ac:dyDescent="0.25">
      <c r="A85" s="51"/>
      <c r="B85" s="47"/>
      <c r="C85" s="40" t="s">
        <v>22</v>
      </c>
      <c r="D85" s="40"/>
      <c r="E85" s="8" t="e">
        <f>#REF!</f>
        <v>#REF!</v>
      </c>
    </row>
    <row r="86" spans="1:5" ht="15.75" thickBot="1" x14ac:dyDescent="0.3">
      <c r="A86" s="51"/>
      <c r="B86" s="4"/>
      <c r="C86" s="45" t="s">
        <v>24</v>
      </c>
      <c r="D86" s="45"/>
      <c r="E86" s="9" t="e">
        <f>#REF!</f>
        <v>#REF!</v>
      </c>
    </row>
    <row r="87" spans="1:5" x14ac:dyDescent="0.25">
      <c r="A87" s="51"/>
      <c r="B87" s="47" t="s">
        <v>26</v>
      </c>
      <c r="C87" s="40" t="s">
        <v>28</v>
      </c>
      <c r="D87" s="40"/>
      <c r="E87" s="8" t="e">
        <f>#REF!</f>
        <v>#REF!</v>
      </c>
    </row>
    <row r="88" spans="1:5" x14ac:dyDescent="0.25">
      <c r="A88" s="51"/>
      <c r="B88" s="47"/>
      <c r="C88" s="40" t="s">
        <v>30</v>
      </c>
      <c r="D88" s="40"/>
      <c r="E88" s="8" t="e">
        <f>#REF!</f>
        <v>#REF!</v>
      </c>
    </row>
    <row r="89" spans="1:5" x14ac:dyDescent="0.25">
      <c r="A89" s="51"/>
      <c r="B89" s="47"/>
      <c r="C89" s="40" t="s">
        <v>32</v>
      </c>
      <c r="D89" s="40"/>
      <c r="E89" s="8" t="e">
        <f>#REF!</f>
        <v>#REF!</v>
      </c>
    </row>
    <row r="90" spans="1:5" x14ac:dyDescent="0.25">
      <c r="A90" s="51"/>
      <c r="B90" s="47"/>
      <c r="C90" s="40" t="s">
        <v>34</v>
      </c>
      <c r="D90" s="40"/>
      <c r="E90" s="8" t="e">
        <f>#REF!</f>
        <v>#REF!</v>
      </c>
    </row>
    <row r="91" spans="1:5" x14ac:dyDescent="0.25">
      <c r="A91" s="51"/>
      <c r="B91" s="47"/>
      <c r="C91" s="40" t="s">
        <v>36</v>
      </c>
      <c r="D91" s="40"/>
      <c r="E91" s="8" t="e">
        <f>#REF!</f>
        <v>#REF!</v>
      </c>
    </row>
    <row r="92" spans="1:5" x14ac:dyDescent="0.25">
      <c r="A92" s="51"/>
      <c r="B92" s="47"/>
      <c r="C92" s="40" t="s">
        <v>38</v>
      </c>
      <c r="D92" s="40"/>
      <c r="E92" s="8" t="e">
        <f>#REF!</f>
        <v>#REF!</v>
      </c>
    </row>
    <row r="93" spans="1:5" ht="15.75" thickBot="1" x14ac:dyDescent="0.3">
      <c r="A93" s="51"/>
      <c r="B93" s="2"/>
      <c r="C93" s="45" t="s">
        <v>41</v>
      </c>
      <c r="D93" s="45"/>
      <c r="E93" s="9" t="e">
        <f>#REF!</f>
        <v>#REF!</v>
      </c>
    </row>
    <row r="94" spans="1:5" ht="15.75" thickBot="1" x14ac:dyDescent="0.3">
      <c r="A94" s="51"/>
      <c r="B94" s="2"/>
      <c r="C94" s="45" t="s">
        <v>43</v>
      </c>
      <c r="D94" s="45"/>
      <c r="E94" s="9" t="e">
        <f>#REF!</f>
        <v>#REF!</v>
      </c>
    </row>
    <row r="95" spans="1:5" x14ac:dyDescent="0.25">
      <c r="A95" s="3"/>
      <c r="B95" s="47" t="s">
        <v>45</v>
      </c>
      <c r="C95" s="41" t="s">
        <v>47</v>
      </c>
      <c r="D95" s="41"/>
      <c r="E95" s="10" t="e">
        <f>#REF!</f>
        <v>#REF!</v>
      </c>
    </row>
    <row r="96" spans="1:5" x14ac:dyDescent="0.25">
      <c r="A96" s="3"/>
      <c r="B96" s="47"/>
      <c r="C96" s="40" t="s">
        <v>48</v>
      </c>
      <c r="D96" s="40"/>
      <c r="E96" s="8" t="e">
        <f>#REF!</f>
        <v>#REF!</v>
      </c>
    </row>
    <row r="97" spans="1:5" x14ac:dyDescent="0.25">
      <c r="A97" s="3"/>
      <c r="B97" s="47"/>
      <c r="C97" s="40" t="s">
        <v>49</v>
      </c>
      <c r="D97" s="40"/>
      <c r="E97" s="8" t="e">
        <f>#REF!</f>
        <v>#REF!</v>
      </c>
    </row>
    <row r="98" spans="1:5" x14ac:dyDescent="0.25">
      <c r="A98" s="3"/>
      <c r="B98" s="47"/>
      <c r="C98" s="40" t="s">
        <v>50</v>
      </c>
      <c r="D98" s="40"/>
      <c r="E98" s="8" t="e">
        <f>#REF!</f>
        <v>#REF!</v>
      </c>
    </row>
    <row r="99" spans="1:5" x14ac:dyDescent="0.25">
      <c r="A99" s="3"/>
      <c r="B99" s="47"/>
      <c r="C99" s="41" t="s">
        <v>51</v>
      </c>
      <c r="D99" s="41"/>
      <c r="E99" s="10" t="e">
        <f>#REF!</f>
        <v>#REF!</v>
      </c>
    </row>
    <row r="100" spans="1:5" x14ac:dyDescent="0.25">
      <c r="A100" s="3"/>
      <c r="B100" s="47"/>
      <c r="C100" s="40" t="s">
        <v>52</v>
      </c>
      <c r="D100" s="40"/>
      <c r="E100" s="8" t="e">
        <f>#REF!</f>
        <v>#REF!</v>
      </c>
    </row>
    <row r="101" spans="1:5" x14ac:dyDescent="0.25">
      <c r="A101" s="3"/>
      <c r="B101" s="47"/>
      <c r="C101" s="40" t="s">
        <v>53</v>
      </c>
      <c r="D101" s="40"/>
      <c r="E101" s="8" t="e">
        <f>#REF!</f>
        <v>#REF!</v>
      </c>
    </row>
    <row r="102" spans="1:5" x14ac:dyDescent="0.25">
      <c r="A102" s="3"/>
      <c r="B102" s="47"/>
      <c r="C102" s="40" t="s">
        <v>54</v>
      </c>
      <c r="D102" s="40"/>
      <c r="E102" s="8" t="e">
        <f>#REF!</f>
        <v>#REF!</v>
      </c>
    </row>
    <row r="103" spans="1:5" x14ac:dyDescent="0.25">
      <c r="A103" s="3"/>
      <c r="B103" s="47"/>
      <c r="C103" s="40" t="s">
        <v>55</v>
      </c>
      <c r="D103" s="40"/>
      <c r="E103" s="8" t="e">
        <f>#REF!</f>
        <v>#REF!</v>
      </c>
    </row>
    <row r="104" spans="1:5" x14ac:dyDescent="0.25">
      <c r="A104" s="3"/>
      <c r="B104" s="47"/>
      <c r="C104" s="40" t="s">
        <v>56</v>
      </c>
      <c r="D104" s="40"/>
      <c r="E104" s="8" t="e">
        <f>#REF!</f>
        <v>#REF!</v>
      </c>
    </row>
    <row r="105" spans="1:5" x14ac:dyDescent="0.25">
      <c r="A105" s="3"/>
      <c r="B105" s="47"/>
      <c r="C105" s="41" t="s">
        <v>57</v>
      </c>
      <c r="D105" s="41"/>
      <c r="E105" s="10" t="e">
        <f>#REF!</f>
        <v>#REF!</v>
      </c>
    </row>
    <row r="106" spans="1:5" x14ac:dyDescent="0.25">
      <c r="A106" s="3"/>
      <c r="B106" s="47"/>
      <c r="C106" s="40" t="s">
        <v>58</v>
      </c>
      <c r="D106" s="40"/>
      <c r="E106" s="8" t="e">
        <f>#REF!</f>
        <v>#REF!</v>
      </c>
    </row>
    <row r="107" spans="1:5" x14ac:dyDescent="0.25">
      <c r="A107" s="3"/>
      <c r="B107" s="47"/>
      <c r="C107" s="40" t="s">
        <v>59</v>
      </c>
      <c r="D107" s="40"/>
      <c r="E107" s="8" t="e">
        <f>#REF!</f>
        <v>#REF!</v>
      </c>
    </row>
    <row r="108" spans="1:5" ht="15.75" thickBot="1" x14ac:dyDescent="0.3">
      <c r="A108" s="3"/>
      <c r="B108" s="47"/>
      <c r="C108" s="45" t="s">
        <v>60</v>
      </c>
      <c r="D108" s="45"/>
      <c r="E108" s="9" t="e">
        <f>#REF!</f>
        <v>#REF!</v>
      </c>
    </row>
    <row r="109" spans="1:5" ht="15.75" thickBot="1" x14ac:dyDescent="0.3">
      <c r="A109" s="3"/>
      <c r="B109" s="2"/>
      <c r="C109" s="45" t="s">
        <v>61</v>
      </c>
      <c r="D109" s="45"/>
      <c r="E109" s="9" t="e">
        <f>#REF!</f>
        <v>#REF!</v>
      </c>
    </row>
    <row r="110" spans="1:5" x14ac:dyDescent="0.25">
      <c r="A110" s="3"/>
      <c r="B110" s="2"/>
      <c r="C110" s="49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50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50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50"/>
      <c r="D113" s="5" t="s">
        <v>63</v>
      </c>
      <c r="E113" s="10" t="e">
        <f>#REF!</f>
        <v>#REF!</v>
      </c>
    </row>
    <row r="114" spans="1:5" x14ac:dyDescent="0.25">
      <c r="A114" s="46" t="s">
        <v>0</v>
      </c>
      <c r="B114" s="46"/>
      <c r="C114" s="46"/>
      <c r="D114" s="46"/>
      <c r="E114" s="13" t="e">
        <f>#REF!</f>
        <v>#REF!</v>
      </c>
    </row>
    <row r="115" spans="1:5" x14ac:dyDescent="0.25">
      <c r="A115" s="46" t="s">
        <v>2</v>
      </c>
      <c r="B115" s="46"/>
      <c r="C115" s="46"/>
      <c r="D115" s="46"/>
      <c r="E115" s="13" t="e">
        <f>#REF!</f>
        <v>#REF!</v>
      </c>
    </row>
    <row r="116" spans="1:5" x14ac:dyDescent="0.25">
      <c r="A116" s="46" t="s">
        <v>1</v>
      </c>
      <c r="B116" s="46"/>
      <c r="C116" s="46"/>
      <c r="D116" s="46"/>
      <c r="E116" s="14"/>
    </row>
    <row r="117" spans="1:5" x14ac:dyDescent="0.25">
      <c r="A117" s="46" t="s">
        <v>70</v>
      </c>
      <c r="B117" s="46"/>
      <c r="C117" s="46"/>
      <c r="D117" s="46"/>
      <c r="E117" t="s">
        <v>69</v>
      </c>
    </row>
    <row r="118" spans="1:5" x14ac:dyDescent="0.25">
      <c r="B118" s="42" t="s">
        <v>64</v>
      </c>
      <c r="C118" s="41" t="s">
        <v>4</v>
      </c>
      <c r="D118" s="41"/>
      <c r="E118" s="11" t="e">
        <f>#REF!</f>
        <v>#REF!</v>
      </c>
    </row>
    <row r="119" spans="1:5" x14ac:dyDescent="0.25">
      <c r="B119" s="42"/>
      <c r="C119" s="41" t="s">
        <v>6</v>
      </c>
      <c r="D119" s="41"/>
      <c r="E119" s="11" t="e">
        <f>#REF!</f>
        <v>#REF!</v>
      </c>
    </row>
    <row r="120" spans="1:5" x14ac:dyDescent="0.25">
      <c r="B120" s="42"/>
      <c r="C120" s="40" t="s">
        <v>8</v>
      </c>
      <c r="D120" s="40"/>
      <c r="E120" s="12" t="e">
        <f>#REF!</f>
        <v>#REF!</v>
      </c>
    </row>
    <row r="121" spans="1:5" x14ac:dyDescent="0.25">
      <c r="B121" s="42"/>
      <c r="C121" s="40" t="s">
        <v>10</v>
      </c>
      <c r="D121" s="40"/>
      <c r="E121" s="12" t="e">
        <f>#REF!</f>
        <v>#REF!</v>
      </c>
    </row>
    <row r="122" spans="1:5" x14ac:dyDescent="0.25">
      <c r="B122" s="42"/>
      <c r="C122" s="40" t="s">
        <v>12</v>
      </c>
      <c r="D122" s="40"/>
      <c r="E122" s="12" t="e">
        <f>#REF!</f>
        <v>#REF!</v>
      </c>
    </row>
    <row r="123" spans="1:5" x14ac:dyDescent="0.25">
      <c r="B123" s="42"/>
      <c r="C123" s="40" t="s">
        <v>14</v>
      </c>
      <c r="D123" s="40"/>
      <c r="E123" s="12" t="e">
        <f>#REF!</f>
        <v>#REF!</v>
      </c>
    </row>
    <row r="124" spans="1:5" x14ac:dyDescent="0.25">
      <c r="B124" s="42"/>
      <c r="C124" s="40" t="s">
        <v>16</v>
      </c>
      <c r="D124" s="40"/>
      <c r="E124" s="12" t="e">
        <f>#REF!</f>
        <v>#REF!</v>
      </c>
    </row>
    <row r="125" spans="1:5" x14ac:dyDescent="0.25">
      <c r="B125" s="42"/>
      <c r="C125" s="40" t="s">
        <v>18</v>
      </c>
      <c r="D125" s="40"/>
      <c r="E125" s="12" t="e">
        <f>#REF!</f>
        <v>#REF!</v>
      </c>
    </row>
    <row r="126" spans="1:5" x14ac:dyDescent="0.25">
      <c r="B126" s="42"/>
      <c r="C126" s="40" t="s">
        <v>20</v>
      </c>
      <c r="D126" s="40"/>
      <c r="E126" s="12" t="e">
        <f>#REF!</f>
        <v>#REF!</v>
      </c>
    </row>
    <row r="127" spans="1:5" x14ac:dyDescent="0.25">
      <c r="B127" s="42"/>
      <c r="C127" s="41" t="s">
        <v>25</v>
      </c>
      <c r="D127" s="41"/>
      <c r="E127" s="11" t="e">
        <f>#REF!</f>
        <v>#REF!</v>
      </c>
    </row>
    <row r="128" spans="1:5" x14ac:dyDescent="0.25">
      <c r="B128" s="42"/>
      <c r="C128" s="40" t="s">
        <v>27</v>
      </c>
      <c r="D128" s="40"/>
      <c r="E128" s="12" t="e">
        <f>#REF!</f>
        <v>#REF!</v>
      </c>
    </row>
    <row r="129" spans="2:5" x14ac:dyDescent="0.25">
      <c r="B129" s="42"/>
      <c r="C129" s="40" t="s">
        <v>29</v>
      </c>
      <c r="D129" s="40"/>
      <c r="E129" s="12" t="e">
        <f>#REF!</f>
        <v>#REF!</v>
      </c>
    </row>
    <row r="130" spans="2:5" x14ac:dyDescent="0.25">
      <c r="B130" s="42"/>
      <c r="C130" s="40" t="s">
        <v>31</v>
      </c>
      <c r="D130" s="40"/>
      <c r="E130" s="12" t="e">
        <f>#REF!</f>
        <v>#REF!</v>
      </c>
    </row>
    <row r="131" spans="2:5" x14ac:dyDescent="0.25">
      <c r="B131" s="42"/>
      <c r="C131" s="40" t="s">
        <v>33</v>
      </c>
      <c r="D131" s="40"/>
      <c r="E131" s="12" t="e">
        <f>#REF!</f>
        <v>#REF!</v>
      </c>
    </row>
    <row r="132" spans="2:5" x14ac:dyDescent="0.25">
      <c r="B132" s="42"/>
      <c r="C132" s="40" t="s">
        <v>35</v>
      </c>
      <c r="D132" s="40"/>
      <c r="E132" s="12" t="e">
        <f>#REF!</f>
        <v>#REF!</v>
      </c>
    </row>
    <row r="133" spans="2:5" x14ac:dyDescent="0.25">
      <c r="B133" s="42"/>
      <c r="C133" s="40" t="s">
        <v>37</v>
      </c>
      <c r="D133" s="40"/>
      <c r="E133" s="12" t="e">
        <f>#REF!</f>
        <v>#REF!</v>
      </c>
    </row>
    <row r="134" spans="2:5" x14ac:dyDescent="0.25">
      <c r="B134" s="42"/>
      <c r="C134" s="40" t="s">
        <v>39</v>
      </c>
      <c r="D134" s="40"/>
      <c r="E134" s="12" t="e">
        <f>#REF!</f>
        <v>#REF!</v>
      </c>
    </row>
    <row r="135" spans="2:5" x14ac:dyDescent="0.25">
      <c r="B135" s="42"/>
      <c r="C135" s="40" t="s">
        <v>40</v>
      </c>
      <c r="D135" s="40"/>
      <c r="E135" s="12" t="e">
        <f>#REF!</f>
        <v>#REF!</v>
      </c>
    </row>
    <row r="136" spans="2:5" x14ac:dyDescent="0.25">
      <c r="B136" s="42"/>
      <c r="C136" s="40" t="s">
        <v>42</v>
      </c>
      <c r="D136" s="40"/>
      <c r="E136" s="12" t="e">
        <f>#REF!</f>
        <v>#REF!</v>
      </c>
    </row>
    <row r="137" spans="2:5" x14ac:dyDescent="0.25">
      <c r="B137" s="42"/>
      <c r="C137" s="41" t="s">
        <v>5</v>
      </c>
      <c r="D137" s="41"/>
      <c r="E137" s="11" t="e">
        <f>#REF!</f>
        <v>#REF!</v>
      </c>
    </row>
    <row r="138" spans="2:5" x14ac:dyDescent="0.25">
      <c r="B138" s="42"/>
      <c r="C138" s="41" t="s">
        <v>7</v>
      </c>
      <c r="D138" s="41"/>
      <c r="E138" s="11" t="e">
        <f>#REF!</f>
        <v>#REF!</v>
      </c>
    </row>
    <row r="139" spans="2:5" x14ac:dyDescent="0.25">
      <c r="B139" s="42"/>
      <c r="C139" s="40" t="s">
        <v>9</v>
      </c>
      <c r="D139" s="40"/>
      <c r="E139" s="12" t="e">
        <f>#REF!</f>
        <v>#REF!</v>
      </c>
    </row>
    <row r="140" spans="2:5" x14ac:dyDescent="0.25">
      <c r="B140" s="42"/>
      <c r="C140" s="40" t="s">
        <v>11</v>
      </c>
      <c r="D140" s="40"/>
      <c r="E140" s="12" t="e">
        <f>#REF!</f>
        <v>#REF!</v>
      </c>
    </row>
    <row r="141" spans="2:5" x14ac:dyDescent="0.25">
      <c r="B141" s="42"/>
      <c r="C141" s="40" t="s">
        <v>13</v>
      </c>
      <c r="D141" s="40"/>
      <c r="E141" s="12" t="e">
        <f>#REF!</f>
        <v>#REF!</v>
      </c>
    </row>
    <row r="142" spans="2:5" x14ac:dyDescent="0.25">
      <c r="B142" s="42"/>
      <c r="C142" s="40" t="s">
        <v>15</v>
      </c>
      <c r="D142" s="40"/>
      <c r="E142" s="12" t="e">
        <f>#REF!</f>
        <v>#REF!</v>
      </c>
    </row>
    <row r="143" spans="2:5" x14ac:dyDescent="0.25">
      <c r="B143" s="42"/>
      <c r="C143" s="40" t="s">
        <v>17</v>
      </c>
      <c r="D143" s="40"/>
      <c r="E143" s="12" t="e">
        <f>#REF!</f>
        <v>#REF!</v>
      </c>
    </row>
    <row r="144" spans="2:5" x14ac:dyDescent="0.25">
      <c r="B144" s="42"/>
      <c r="C144" s="40" t="s">
        <v>19</v>
      </c>
      <c r="D144" s="40"/>
      <c r="E144" s="12" t="e">
        <f>#REF!</f>
        <v>#REF!</v>
      </c>
    </row>
    <row r="145" spans="2:5" x14ac:dyDescent="0.25">
      <c r="B145" s="42"/>
      <c r="C145" s="40" t="s">
        <v>21</v>
      </c>
      <c r="D145" s="40"/>
      <c r="E145" s="12" t="e">
        <f>#REF!</f>
        <v>#REF!</v>
      </c>
    </row>
    <row r="146" spans="2:5" x14ac:dyDescent="0.25">
      <c r="B146" s="42"/>
      <c r="C146" s="40" t="s">
        <v>22</v>
      </c>
      <c r="D146" s="40"/>
      <c r="E146" s="12" t="e">
        <f>#REF!</f>
        <v>#REF!</v>
      </c>
    </row>
    <row r="147" spans="2:5" x14ac:dyDescent="0.25">
      <c r="B147" s="42"/>
      <c r="C147" s="44" t="s">
        <v>26</v>
      </c>
      <c r="D147" s="44"/>
      <c r="E147" s="11" t="e">
        <f>#REF!</f>
        <v>#REF!</v>
      </c>
    </row>
    <row r="148" spans="2:5" x14ac:dyDescent="0.25">
      <c r="B148" s="42"/>
      <c r="C148" s="40" t="s">
        <v>28</v>
      </c>
      <c r="D148" s="40"/>
      <c r="E148" s="12" t="e">
        <f>#REF!</f>
        <v>#REF!</v>
      </c>
    </row>
    <row r="149" spans="2:5" x14ac:dyDescent="0.25">
      <c r="B149" s="42"/>
      <c r="C149" s="40" t="s">
        <v>30</v>
      </c>
      <c r="D149" s="40"/>
      <c r="E149" s="12" t="e">
        <f>#REF!</f>
        <v>#REF!</v>
      </c>
    </row>
    <row r="150" spans="2:5" x14ac:dyDescent="0.25">
      <c r="B150" s="42"/>
      <c r="C150" s="40" t="s">
        <v>32</v>
      </c>
      <c r="D150" s="40"/>
      <c r="E150" s="12" t="e">
        <f>#REF!</f>
        <v>#REF!</v>
      </c>
    </row>
    <row r="151" spans="2:5" x14ac:dyDescent="0.25">
      <c r="B151" s="42"/>
      <c r="C151" s="40" t="s">
        <v>34</v>
      </c>
      <c r="D151" s="40"/>
      <c r="E151" s="12" t="e">
        <f>#REF!</f>
        <v>#REF!</v>
      </c>
    </row>
    <row r="152" spans="2:5" x14ac:dyDescent="0.25">
      <c r="B152" s="42"/>
      <c r="C152" s="40" t="s">
        <v>36</v>
      </c>
      <c r="D152" s="40"/>
      <c r="E152" s="12" t="e">
        <f>#REF!</f>
        <v>#REF!</v>
      </c>
    </row>
    <row r="153" spans="2:5" x14ac:dyDescent="0.25">
      <c r="B153" s="42"/>
      <c r="C153" s="40" t="s">
        <v>38</v>
      </c>
      <c r="D153" s="40"/>
      <c r="E153" s="12" t="e">
        <f>#REF!</f>
        <v>#REF!</v>
      </c>
    </row>
    <row r="154" spans="2:5" x14ac:dyDescent="0.25">
      <c r="B154" s="42"/>
      <c r="C154" s="41" t="s">
        <v>45</v>
      </c>
      <c r="D154" s="41"/>
      <c r="E154" s="11" t="e">
        <f>#REF!</f>
        <v>#REF!</v>
      </c>
    </row>
    <row r="155" spans="2:5" x14ac:dyDescent="0.25">
      <c r="B155" s="42"/>
      <c r="C155" s="41" t="s">
        <v>47</v>
      </c>
      <c r="D155" s="41"/>
      <c r="E155" s="11" t="e">
        <f>#REF!</f>
        <v>#REF!</v>
      </c>
    </row>
    <row r="156" spans="2:5" x14ac:dyDescent="0.25">
      <c r="B156" s="42"/>
      <c r="C156" s="40" t="s">
        <v>48</v>
      </c>
      <c r="D156" s="40"/>
      <c r="E156" s="12" t="e">
        <f>#REF!</f>
        <v>#REF!</v>
      </c>
    </row>
    <row r="157" spans="2:5" x14ac:dyDescent="0.25">
      <c r="B157" s="42"/>
      <c r="C157" s="40" t="s">
        <v>49</v>
      </c>
      <c r="D157" s="40"/>
      <c r="E157" s="12" t="e">
        <f>#REF!</f>
        <v>#REF!</v>
      </c>
    </row>
    <row r="158" spans="2:5" x14ac:dyDescent="0.25">
      <c r="B158" s="42"/>
      <c r="C158" s="40" t="s">
        <v>50</v>
      </c>
      <c r="D158" s="40"/>
      <c r="E158" s="12" t="e">
        <f>#REF!</f>
        <v>#REF!</v>
      </c>
    </row>
    <row r="159" spans="2:5" x14ac:dyDescent="0.25">
      <c r="B159" s="42"/>
      <c r="C159" s="41" t="s">
        <v>51</v>
      </c>
      <c r="D159" s="41"/>
      <c r="E159" s="11" t="e">
        <f>#REF!</f>
        <v>#REF!</v>
      </c>
    </row>
    <row r="160" spans="2:5" x14ac:dyDescent="0.25">
      <c r="B160" s="42"/>
      <c r="C160" s="40" t="s">
        <v>52</v>
      </c>
      <c r="D160" s="40"/>
      <c r="E160" s="12" t="e">
        <f>#REF!</f>
        <v>#REF!</v>
      </c>
    </row>
    <row r="161" spans="2:5" x14ac:dyDescent="0.25">
      <c r="B161" s="42"/>
      <c r="C161" s="40" t="s">
        <v>53</v>
      </c>
      <c r="D161" s="40"/>
      <c r="E161" s="12" t="e">
        <f>#REF!</f>
        <v>#REF!</v>
      </c>
    </row>
    <row r="162" spans="2:5" x14ac:dyDescent="0.25">
      <c r="B162" s="42"/>
      <c r="C162" s="40" t="s">
        <v>54</v>
      </c>
      <c r="D162" s="40"/>
      <c r="E162" s="12" t="e">
        <f>#REF!</f>
        <v>#REF!</v>
      </c>
    </row>
    <row r="163" spans="2:5" x14ac:dyDescent="0.25">
      <c r="B163" s="42"/>
      <c r="C163" s="40" t="s">
        <v>55</v>
      </c>
      <c r="D163" s="40"/>
      <c r="E163" s="12" t="e">
        <f>#REF!</f>
        <v>#REF!</v>
      </c>
    </row>
    <row r="164" spans="2:5" x14ac:dyDescent="0.25">
      <c r="B164" s="42"/>
      <c r="C164" s="40" t="s">
        <v>56</v>
      </c>
      <c r="D164" s="40"/>
      <c r="E164" s="12" t="e">
        <f>#REF!</f>
        <v>#REF!</v>
      </c>
    </row>
    <row r="165" spans="2:5" x14ac:dyDescent="0.25">
      <c r="B165" s="42"/>
      <c r="C165" s="41" t="s">
        <v>57</v>
      </c>
      <c r="D165" s="41"/>
      <c r="E165" s="11" t="e">
        <f>#REF!</f>
        <v>#REF!</v>
      </c>
    </row>
    <row r="166" spans="2:5" x14ac:dyDescent="0.25">
      <c r="B166" s="42"/>
      <c r="C166" s="40" t="s">
        <v>58</v>
      </c>
      <c r="D166" s="40"/>
      <c r="E166" s="12" t="e">
        <f>#REF!</f>
        <v>#REF!</v>
      </c>
    </row>
    <row r="167" spans="2:5" ht="15" customHeight="1" thickBot="1" x14ac:dyDescent="0.3">
      <c r="B167" s="43"/>
      <c r="C167" s="40" t="s">
        <v>59</v>
      </c>
      <c r="D167" s="40"/>
      <c r="E167" s="12" t="e">
        <f>#REF!</f>
        <v>#REF!</v>
      </c>
    </row>
    <row r="168" spans="2:5" x14ac:dyDescent="0.25">
      <c r="B168" s="42" t="s">
        <v>65</v>
      </c>
      <c r="C168" s="41" t="s">
        <v>4</v>
      </c>
      <c r="D168" s="41"/>
      <c r="E168" s="11" t="e">
        <f>#REF!</f>
        <v>#REF!</v>
      </c>
    </row>
    <row r="169" spans="2:5" ht="15" customHeight="1" x14ac:dyDescent="0.25">
      <c r="B169" s="42"/>
      <c r="C169" s="41" t="s">
        <v>6</v>
      </c>
      <c r="D169" s="41"/>
      <c r="E169" s="11" t="e">
        <f>#REF!</f>
        <v>#REF!</v>
      </c>
    </row>
    <row r="170" spans="2:5" ht="15" customHeight="1" x14ac:dyDescent="0.25">
      <c r="B170" s="42"/>
      <c r="C170" s="40" t="s">
        <v>8</v>
      </c>
      <c r="D170" s="40"/>
      <c r="E170" s="12" t="e">
        <f>#REF!</f>
        <v>#REF!</v>
      </c>
    </row>
    <row r="171" spans="2:5" ht="15" customHeight="1" x14ac:dyDescent="0.25">
      <c r="B171" s="42"/>
      <c r="C171" s="40" t="s">
        <v>10</v>
      </c>
      <c r="D171" s="40"/>
      <c r="E171" s="12" t="e">
        <f>#REF!</f>
        <v>#REF!</v>
      </c>
    </row>
    <row r="172" spans="2:5" x14ac:dyDescent="0.25">
      <c r="B172" s="42"/>
      <c r="C172" s="40" t="s">
        <v>12</v>
      </c>
      <c r="D172" s="40"/>
      <c r="E172" s="12" t="e">
        <f>#REF!</f>
        <v>#REF!</v>
      </c>
    </row>
    <row r="173" spans="2:5" x14ac:dyDescent="0.25">
      <c r="B173" s="42"/>
      <c r="C173" s="40" t="s">
        <v>14</v>
      </c>
      <c r="D173" s="40"/>
      <c r="E173" s="12" t="e">
        <f>#REF!</f>
        <v>#REF!</v>
      </c>
    </row>
    <row r="174" spans="2:5" ht="15" customHeight="1" x14ac:dyDescent="0.25">
      <c r="B174" s="42"/>
      <c r="C174" s="40" t="s">
        <v>16</v>
      </c>
      <c r="D174" s="40"/>
      <c r="E174" s="12" t="e">
        <f>#REF!</f>
        <v>#REF!</v>
      </c>
    </row>
    <row r="175" spans="2:5" ht="15" customHeight="1" x14ac:dyDescent="0.25">
      <c r="B175" s="42"/>
      <c r="C175" s="40" t="s">
        <v>18</v>
      </c>
      <c r="D175" s="40"/>
      <c r="E175" s="12" t="e">
        <f>#REF!</f>
        <v>#REF!</v>
      </c>
    </row>
    <row r="176" spans="2:5" x14ac:dyDescent="0.25">
      <c r="B176" s="42"/>
      <c r="C176" s="40" t="s">
        <v>20</v>
      </c>
      <c r="D176" s="40"/>
      <c r="E176" s="12" t="e">
        <f>#REF!</f>
        <v>#REF!</v>
      </c>
    </row>
    <row r="177" spans="2:5" ht="15" customHeight="1" x14ac:dyDescent="0.25">
      <c r="B177" s="42"/>
      <c r="C177" s="41" t="s">
        <v>25</v>
      </c>
      <c r="D177" s="41"/>
      <c r="E177" s="11" t="e">
        <f>#REF!</f>
        <v>#REF!</v>
      </c>
    </row>
    <row r="178" spans="2:5" x14ac:dyDescent="0.25">
      <c r="B178" s="42"/>
      <c r="C178" s="40" t="s">
        <v>27</v>
      </c>
      <c r="D178" s="40"/>
      <c r="E178" s="12" t="e">
        <f>#REF!</f>
        <v>#REF!</v>
      </c>
    </row>
    <row r="179" spans="2:5" ht="15" customHeight="1" x14ac:dyDescent="0.25">
      <c r="B179" s="42"/>
      <c r="C179" s="40" t="s">
        <v>29</v>
      </c>
      <c r="D179" s="40"/>
      <c r="E179" s="12" t="e">
        <f>#REF!</f>
        <v>#REF!</v>
      </c>
    </row>
    <row r="180" spans="2:5" ht="15" customHeight="1" x14ac:dyDescent="0.25">
      <c r="B180" s="42"/>
      <c r="C180" s="40" t="s">
        <v>31</v>
      </c>
      <c r="D180" s="40"/>
      <c r="E180" s="12" t="e">
        <f>#REF!</f>
        <v>#REF!</v>
      </c>
    </row>
    <row r="181" spans="2:5" ht="15" customHeight="1" x14ac:dyDescent="0.25">
      <c r="B181" s="42"/>
      <c r="C181" s="40" t="s">
        <v>33</v>
      </c>
      <c r="D181" s="40"/>
      <c r="E181" s="12" t="e">
        <f>#REF!</f>
        <v>#REF!</v>
      </c>
    </row>
    <row r="182" spans="2:5" ht="15" customHeight="1" x14ac:dyDescent="0.25">
      <c r="B182" s="42"/>
      <c r="C182" s="40" t="s">
        <v>35</v>
      </c>
      <c r="D182" s="40"/>
      <c r="E182" s="12" t="e">
        <f>#REF!</f>
        <v>#REF!</v>
      </c>
    </row>
    <row r="183" spans="2:5" ht="15" customHeight="1" x14ac:dyDescent="0.25">
      <c r="B183" s="42"/>
      <c r="C183" s="40" t="s">
        <v>37</v>
      </c>
      <c r="D183" s="40"/>
      <c r="E183" s="12" t="e">
        <f>#REF!</f>
        <v>#REF!</v>
      </c>
    </row>
    <row r="184" spans="2:5" ht="15" customHeight="1" x14ac:dyDescent="0.25">
      <c r="B184" s="42"/>
      <c r="C184" s="40" t="s">
        <v>39</v>
      </c>
      <c r="D184" s="40"/>
      <c r="E184" s="12" t="e">
        <f>#REF!</f>
        <v>#REF!</v>
      </c>
    </row>
    <row r="185" spans="2:5" ht="15" customHeight="1" x14ac:dyDescent="0.25">
      <c r="B185" s="42"/>
      <c r="C185" s="40" t="s">
        <v>40</v>
      </c>
      <c r="D185" s="40"/>
      <c r="E185" s="12" t="e">
        <f>#REF!</f>
        <v>#REF!</v>
      </c>
    </row>
    <row r="186" spans="2:5" ht="15" customHeight="1" x14ac:dyDescent="0.25">
      <c r="B186" s="42"/>
      <c r="C186" s="40" t="s">
        <v>42</v>
      </c>
      <c r="D186" s="40"/>
      <c r="E186" s="12" t="e">
        <f>#REF!</f>
        <v>#REF!</v>
      </c>
    </row>
    <row r="187" spans="2:5" ht="15" customHeight="1" x14ac:dyDescent="0.25">
      <c r="B187" s="42"/>
      <c r="C187" s="41" t="s">
        <v>5</v>
      </c>
      <c r="D187" s="41"/>
      <c r="E187" s="11" t="e">
        <f>#REF!</f>
        <v>#REF!</v>
      </c>
    </row>
    <row r="188" spans="2:5" x14ac:dyDescent="0.25">
      <c r="B188" s="42"/>
      <c r="C188" s="41" t="s">
        <v>7</v>
      </c>
      <c r="D188" s="41"/>
      <c r="E188" s="11" t="e">
        <f>#REF!</f>
        <v>#REF!</v>
      </c>
    </row>
    <row r="189" spans="2:5" x14ac:dyDescent="0.25">
      <c r="B189" s="42"/>
      <c r="C189" s="40" t="s">
        <v>9</v>
      </c>
      <c r="D189" s="40"/>
      <c r="E189" s="12" t="e">
        <f>#REF!</f>
        <v>#REF!</v>
      </c>
    </row>
    <row r="190" spans="2:5" x14ac:dyDescent="0.25">
      <c r="B190" s="42"/>
      <c r="C190" s="40" t="s">
        <v>11</v>
      </c>
      <c r="D190" s="40"/>
      <c r="E190" s="12" t="e">
        <f>#REF!</f>
        <v>#REF!</v>
      </c>
    </row>
    <row r="191" spans="2:5" ht="15" customHeight="1" x14ac:dyDescent="0.25">
      <c r="B191" s="42"/>
      <c r="C191" s="40" t="s">
        <v>13</v>
      </c>
      <c r="D191" s="40"/>
      <c r="E191" s="12" t="e">
        <f>#REF!</f>
        <v>#REF!</v>
      </c>
    </row>
    <row r="192" spans="2:5" x14ac:dyDescent="0.25">
      <c r="B192" s="42"/>
      <c r="C192" s="40" t="s">
        <v>15</v>
      </c>
      <c r="D192" s="40"/>
      <c r="E192" s="12" t="e">
        <f>#REF!</f>
        <v>#REF!</v>
      </c>
    </row>
    <row r="193" spans="2:5" ht="15" customHeight="1" x14ac:dyDescent="0.25">
      <c r="B193" s="42"/>
      <c r="C193" s="40" t="s">
        <v>17</v>
      </c>
      <c r="D193" s="40"/>
      <c r="E193" s="12" t="e">
        <f>#REF!</f>
        <v>#REF!</v>
      </c>
    </row>
    <row r="194" spans="2:5" ht="15" customHeight="1" x14ac:dyDescent="0.25">
      <c r="B194" s="42"/>
      <c r="C194" s="40" t="s">
        <v>19</v>
      </c>
      <c r="D194" s="40"/>
      <c r="E194" s="12" t="e">
        <f>#REF!</f>
        <v>#REF!</v>
      </c>
    </row>
    <row r="195" spans="2:5" ht="15" customHeight="1" x14ac:dyDescent="0.25">
      <c r="B195" s="42"/>
      <c r="C195" s="40" t="s">
        <v>21</v>
      </c>
      <c r="D195" s="40"/>
      <c r="E195" s="12" t="e">
        <f>#REF!</f>
        <v>#REF!</v>
      </c>
    </row>
    <row r="196" spans="2:5" ht="15" customHeight="1" x14ac:dyDescent="0.25">
      <c r="B196" s="42"/>
      <c r="C196" s="40" t="s">
        <v>22</v>
      </c>
      <c r="D196" s="40"/>
      <c r="E196" s="12" t="e">
        <f>#REF!</f>
        <v>#REF!</v>
      </c>
    </row>
    <row r="197" spans="2:5" ht="15" customHeight="1" x14ac:dyDescent="0.25">
      <c r="B197" s="42"/>
      <c r="C197" s="44" t="s">
        <v>26</v>
      </c>
      <c r="D197" s="44"/>
      <c r="E197" s="11" t="e">
        <f>#REF!</f>
        <v>#REF!</v>
      </c>
    </row>
    <row r="198" spans="2:5" ht="15" customHeight="1" x14ac:dyDescent="0.25">
      <c r="B198" s="42"/>
      <c r="C198" s="40" t="s">
        <v>28</v>
      </c>
      <c r="D198" s="40"/>
      <c r="E198" s="12" t="e">
        <f>#REF!</f>
        <v>#REF!</v>
      </c>
    </row>
    <row r="199" spans="2:5" ht="15" customHeight="1" x14ac:dyDescent="0.25">
      <c r="B199" s="42"/>
      <c r="C199" s="40" t="s">
        <v>30</v>
      </c>
      <c r="D199" s="40"/>
      <c r="E199" s="12" t="e">
        <f>#REF!</f>
        <v>#REF!</v>
      </c>
    </row>
    <row r="200" spans="2:5" ht="15" customHeight="1" x14ac:dyDescent="0.25">
      <c r="B200" s="42"/>
      <c r="C200" s="40" t="s">
        <v>32</v>
      </c>
      <c r="D200" s="40"/>
      <c r="E200" s="12" t="e">
        <f>#REF!</f>
        <v>#REF!</v>
      </c>
    </row>
    <row r="201" spans="2:5" x14ac:dyDescent="0.25">
      <c r="B201" s="42"/>
      <c r="C201" s="40" t="s">
        <v>34</v>
      </c>
      <c r="D201" s="40"/>
      <c r="E201" s="12" t="e">
        <f>#REF!</f>
        <v>#REF!</v>
      </c>
    </row>
    <row r="202" spans="2:5" ht="15" customHeight="1" x14ac:dyDescent="0.25">
      <c r="B202" s="42"/>
      <c r="C202" s="40" t="s">
        <v>36</v>
      </c>
      <c r="D202" s="40"/>
      <c r="E202" s="12" t="e">
        <f>#REF!</f>
        <v>#REF!</v>
      </c>
    </row>
    <row r="203" spans="2:5" x14ac:dyDescent="0.25">
      <c r="B203" s="42"/>
      <c r="C203" s="40" t="s">
        <v>38</v>
      </c>
      <c r="D203" s="40"/>
      <c r="E203" s="12" t="e">
        <f>#REF!</f>
        <v>#REF!</v>
      </c>
    </row>
    <row r="204" spans="2:5" ht="15" customHeight="1" x14ac:dyDescent="0.25">
      <c r="B204" s="42"/>
      <c r="C204" s="41" t="s">
        <v>45</v>
      </c>
      <c r="D204" s="41"/>
      <c r="E204" s="11" t="e">
        <f>#REF!</f>
        <v>#REF!</v>
      </c>
    </row>
    <row r="205" spans="2:5" ht="15" customHeight="1" x14ac:dyDescent="0.25">
      <c r="B205" s="42"/>
      <c r="C205" s="41" t="s">
        <v>47</v>
      </c>
      <c r="D205" s="41"/>
      <c r="E205" s="11" t="e">
        <f>#REF!</f>
        <v>#REF!</v>
      </c>
    </row>
    <row r="206" spans="2:5" ht="15" customHeight="1" x14ac:dyDescent="0.25">
      <c r="B206" s="42"/>
      <c r="C206" s="40" t="s">
        <v>48</v>
      </c>
      <c r="D206" s="40"/>
      <c r="E206" s="12" t="e">
        <f>#REF!</f>
        <v>#REF!</v>
      </c>
    </row>
    <row r="207" spans="2:5" ht="15" customHeight="1" x14ac:dyDescent="0.25">
      <c r="B207" s="42"/>
      <c r="C207" s="40" t="s">
        <v>49</v>
      </c>
      <c r="D207" s="40"/>
      <c r="E207" s="12" t="e">
        <f>#REF!</f>
        <v>#REF!</v>
      </c>
    </row>
    <row r="208" spans="2:5" ht="15" customHeight="1" x14ac:dyDescent="0.25">
      <c r="B208" s="42"/>
      <c r="C208" s="40" t="s">
        <v>50</v>
      </c>
      <c r="D208" s="40"/>
      <c r="E208" s="12" t="e">
        <f>#REF!</f>
        <v>#REF!</v>
      </c>
    </row>
    <row r="209" spans="2:5" ht="15" customHeight="1" x14ac:dyDescent="0.25">
      <c r="B209" s="42"/>
      <c r="C209" s="41" t="s">
        <v>51</v>
      </c>
      <c r="D209" s="41"/>
      <c r="E209" s="11" t="e">
        <f>#REF!</f>
        <v>#REF!</v>
      </c>
    </row>
    <row r="210" spans="2:5" x14ac:dyDescent="0.25">
      <c r="B210" s="42"/>
      <c r="C210" s="40" t="s">
        <v>52</v>
      </c>
      <c r="D210" s="40"/>
      <c r="E210" s="12" t="e">
        <f>#REF!</f>
        <v>#REF!</v>
      </c>
    </row>
    <row r="211" spans="2:5" ht="15" customHeight="1" x14ac:dyDescent="0.25">
      <c r="B211" s="42"/>
      <c r="C211" s="40" t="s">
        <v>53</v>
      </c>
      <c r="D211" s="40"/>
      <c r="E211" s="12" t="e">
        <f>#REF!</f>
        <v>#REF!</v>
      </c>
    </row>
    <row r="212" spans="2:5" x14ac:dyDescent="0.25">
      <c r="B212" s="42"/>
      <c r="C212" s="40" t="s">
        <v>54</v>
      </c>
      <c r="D212" s="40"/>
      <c r="E212" s="12" t="e">
        <f>#REF!</f>
        <v>#REF!</v>
      </c>
    </row>
    <row r="213" spans="2:5" ht="15" customHeight="1" x14ac:dyDescent="0.25">
      <c r="B213" s="42"/>
      <c r="C213" s="40" t="s">
        <v>55</v>
      </c>
      <c r="D213" s="40"/>
      <c r="E213" s="12" t="e">
        <f>#REF!</f>
        <v>#REF!</v>
      </c>
    </row>
    <row r="214" spans="2:5" x14ac:dyDescent="0.25">
      <c r="B214" s="42"/>
      <c r="C214" s="40" t="s">
        <v>56</v>
      </c>
      <c r="D214" s="40"/>
      <c r="E214" s="12" t="e">
        <f>#REF!</f>
        <v>#REF!</v>
      </c>
    </row>
    <row r="215" spans="2:5" x14ac:dyDescent="0.25">
      <c r="B215" s="42"/>
      <c r="C215" s="41" t="s">
        <v>57</v>
      </c>
      <c r="D215" s="41"/>
      <c r="E215" s="11" t="e">
        <f>#REF!</f>
        <v>#REF!</v>
      </c>
    </row>
    <row r="216" spans="2:5" x14ac:dyDescent="0.25">
      <c r="B216" s="42"/>
      <c r="C216" s="40" t="s">
        <v>58</v>
      </c>
      <c r="D216" s="40"/>
      <c r="E216" s="12" t="e">
        <f>#REF!</f>
        <v>#REF!</v>
      </c>
    </row>
    <row r="217" spans="2:5" ht="15.75" thickBot="1" x14ac:dyDescent="0.3">
      <c r="B217" s="43"/>
      <c r="C217" s="40" t="s">
        <v>59</v>
      </c>
      <c r="D217" s="40"/>
      <c r="E217" s="12" t="e">
        <f>#REF!</f>
        <v>#REF!</v>
      </c>
    </row>
    <row r="218" spans="2:5" x14ac:dyDescent="0.25">
      <c r="C218" s="49" t="s">
        <v>72</v>
      </c>
      <c r="D218" s="5" t="s">
        <v>62</v>
      </c>
      <c r="E218" s="15" t="e">
        <f>#REF!</f>
        <v>#REF!</v>
      </c>
    </row>
    <row r="219" spans="2:5" x14ac:dyDescent="0.25">
      <c r="C219" s="50"/>
      <c r="D219" s="5" t="s">
        <v>63</v>
      </c>
      <c r="E219" s="15" t="e">
        <f>#REF!</f>
        <v>#REF!</v>
      </c>
    </row>
    <row r="220" spans="2:5" x14ac:dyDescent="0.25">
      <c r="C220" s="50" t="s">
        <v>71</v>
      </c>
      <c r="D220" s="5" t="s">
        <v>62</v>
      </c>
      <c r="E220" s="15" t="e">
        <f>#REF!</f>
        <v>#REF!</v>
      </c>
    </row>
    <row r="221" spans="2:5" x14ac:dyDescent="0.25">
      <c r="C221" s="50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H161"/>
  <sheetViews>
    <sheetView showGridLines="0" tabSelected="1" zoomScale="90" zoomScaleNormal="90" workbookViewId="0">
      <selection activeCell="C14" sqref="C14"/>
    </sheetView>
  </sheetViews>
  <sheetFormatPr baseColWidth="10" defaultColWidth="10.85546875" defaultRowHeight="12.75" x14ac:dyDescent="0.2"/>
  <cols>
    <col min="1" max="1" width="1.7109375" style="16" customWidth="1"/>
    <col min="2" max="2" width="66.7109375" style="16" customWidth="1"/>
    <col min="3" max="3" width="14.5703125" style="16" customWidth="1"/>
    <col min="4" max="4" width="13.7109375" style="16" customWidth="1"/>
    <col min="5" max="5" width="14.5703125" style="16" customWidth="1"/>
    <col min="6" max="6" width="12.5703125" style="16" customWidth="1"/>
    <col min="7" max="7" width="13.42578125" style="16" customWidth="1"/>
    <col min="8" max="8" width="13.28515625" style="16" customWidth="1"/>
    <col min="9" max="16384" width="10.85546875" style="16"/>
  </cols>
  <sheetData>
    <row r="1" spans="1:8" ht="58.5" customHeight="1" x14ac:dyDescent="0.2">
      <c r="A1" s="53" t="s">
        <v>280</v>
      </c>
      <c r="B1" s="55"/>
      <c r="C1" s="55"/>
      <c r="D1" s="55"/>
      <c r="E1" s="55"/>
      <c r="F1" s="55"/>
      <c r="G1" s="55"/>
      <c r="H1" s="63"/>
    </row>
    <row r="2" spans="1:8" x14ac:dyDescent="0.2">
      <c r="A2" s="53"/>
      <c r="B2" s="54"/>
      <c r="C2" s="56" t="s">
        <v>74</v>
      </c>
      <c r="D2" s="56"/>
      <c r="E2" s="56"/>
      <c r="F2" s="56"/>
      <c r="G2" s="56"/>
      <c r="H2" s="28"/>
    </row>
    <row r="3" spans="1:8" ht="38.25" x14ac:dyDescent="0.2">
      <c r="A3" s="64" t="s">
        <v>75</v>
      </c>
      <c r="B3" s="52"/>
      <c r="C3" s="29" t="s">
        <v>77</v>
      </c>
      <c r="D3" s="18" t="s">
        <v>78</v>
      </c>
      <c r="E3" s="29" t="s">
        <v>79</v>
      </c>
      <c r="F3" s="29" t="s">
        <v>73</v>
      </c>
      <c r="G3" s="29" t="s">
        <v>80</v>
      </c>
      <c r="H3" s="27" t="s">
        <v>81</v>
      </c>
    </row>
    <row r="4" spans="1:8" x14ac:dyDescent="0.2">
      <c r="A4" s="61" t="s">
        <v>82</v>
      </c>
      <c r="B4" s="62"/>
      <c r="C4" s="30">
        <f>C5+C13+C23+C33+C43+C53+C57+C66+C70</f>
        <v>49652797.560000002</v>
      </c>
      <c r="D4" s="30">
        <f>D5+D13+D23+D33+D43+D53+D57+D66+D70</f>
        <v>0</v>
      </c>
      <c r="E4" s="30">
        <f t="shared" ref="E4:G4" si="0">E5+E13+E23+E33+E43+E53+E57+E66+E70</f>
        <v>49652797.560000002</v>
      </c>
      <c r="F4" s="30">
        <f t="shared" si="0"/>
        <v>46735.990000000005</v>
      </c>
      <c r="G4" s="30">
        <f t="shared" si="0"/>
        <v>46735.990000000005</v>
      </c>
      <c r="H4" s="30">
        <f>H5+H13+H23+H33+H43+H53+H57+H66+H70</f>
        <v>49606061.57</v>
      </c>
    </row>
    <row r="5" spans="1:8" x14ac:dyDescent="0.2">
      <c r="A5" s="57" t="s">
        <v>83</v>
      </c>
      <c r="B5" s="58"/>
      <c r="C5" s="19">
        <v>1469873.45</v>
      </c>
      <c r="D5" s="19">
        <v>0</v>
      </c>
      <c r="E5" s="19">
        <v>1469873.45</v>
      </c>
      <c r="F5" s="19">
        <v>0</v>
      </c>
      <c r="G5" s="19">
        <v>0</v>
      </c>
      <c r="H5" s="19">
        <f>SUM(H6:H12)</f>
        <v>1469873.45</v>
      </c>
    </row>
    <row r="6" spans="1:8" x14ac:dyDescent="0.2">
      <c r="A6" s="31" t="s">
        <v>84</v>
      </c>
      <c r="B6" s="32" t="s">
        <v>85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f>+E6-F6</f>
        <v>0</v>
      </c>
    </row>
    <row r="7" spans="1:8" x14ac:dyDescent="0.2">
      <c r="A7" s="31" t="s">
        <v>86</v>
      </c>
      <c r="B7" s="32" t="s">
        <v>87</v>
      </c>
      <c r="C7" s="20">
        <v>1469873.45</v>
      </c>
      <c r="D7" s="20">
        <v>0</v>
      </c>
      <c r="E7" s="20">
        <v>1469873.45</v>
      </c>
      <c r="F7" s="20">
        <v>0</v>
      </c>
      <c r="G7" s="20">
        <v>0</v>
      </c>
      <c r="H7" s="20">
        <f t="shared" ref="H7:H67" si="1">+E7-F7</f>
        <v>1469873.45</v>
      </c>
    </row>
    <row r="8" spans="1:8" x14ac:dyDescent="0.2">
      <c r="A8" s="31" t="s">
        <v>88</v>
      </c>
      <c r="B8" s="32" t="s">
        <v>89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f t="shared" si="1"/>
        <v>0</v>
      </c>
    </row>
    <row r="9" spans="1:8" x14ac:dyDescent="0.2">
      <c r="A9" s="31" t="s">
        <v>90</v>
      </c>
      <c r="B9" s="32" t="s">
        <v>91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f t="shared" si="1"/>
        <v>0</v>
      </c>
    </row>
    <row r="10" spans="1:8" x14ac:dyDescent="0.2">
      <c r="A10" s="31" t="s">
        <v>92</v>
      </c>
      <c r="B10" s="32" t="s">
        <v>93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f t="shared" si="1"/>
        <v>0</v>
      </c>
    </row>
    <row r="11" spans="1:8" x14ac:dyDescent="0.2">
      <c r="A11" s="31" t="s">
        <v>94</v>
      </c>
      <c r="B11" s="32" t="s">
        <v>95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31" t="s">
        <v>96</v>
      </c>
      <c r="B12" s="32" t="s">
        <v>97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57" t="s">
        <v>98</v>
      </c>
      <c r="B13" s="58"/>
      <c r="C13" s="19">
        <v>30000</v>
      </c>
      <c r="D13" s="19">
        <v>0</v>
      </c>
      <c r="E13" s="19">
        <v>30000</v>
      </c>
      <c r="F13" s="19">
        <v>0</v>
      </c>
      <c r="G13" s="19">
        <v>0</v>
      </c>
      <c r="H13" s="19">
        <f>+E13-F13</f>
        <v>30000</v>
      </c>
    </row>
    <row r="14" spans="1:8" ht="31.5" customHeight="1" x14ac:dyDescent="0.2">
      <c r="A14" s="31" t="s">
        <v>99</v>
      </c>
      <c r="B14" s="39" t="s">
        <v>100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f t="shared" si="1"/>
        <v>0</v>
      </c>
    </row>
    <row r="15" spans="1:8" x14ac:dyDescent="0.2">
      <c r="A15" s="31" t="s">
        <v>101</v>
      </c>
      <c r="B15" s="32" t="s">
        <v>102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f t="shared" si="1"/>
        <v>0</v>
      </c>
    </row>
    <row r="16" spans="1:8" x14ac:dyDescent="0.2">
      <c r="A16" s="31" t="s">
        <v>103</v>
      </c>
      <c r="B16" s="32" t="s">
        <v>104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f t="shared" si="1"/>
        <v>0</v>
      </c>
    </row>
    <row r="17" spans="1:8" x14ac:dyDescent="0.2">
      <c r="A17" s="31" t="s">
        <v>105</v>
      </c>
      <c r="B17" s="32" t="s">
        <v>106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f t="shared" si="1"/>
        <v>0</v>
      </c>
    </row>
    <row r="18" spans="1:8" x14ac:dyDescent="0.2">
      <c r="A18" s="31" t="s">
        <v>107</v>
      </c>
      <c r="B18" s="32" t="s">
        <v>108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f t="shared" si="1"/>
        <v>0</v>
      </c>
    </row>
    <row r="19" spans="1:8" x14ac:dyDescent="0.2">
      <c r="A19" s="31" t="s">
        <v>109</v>
      </c>
      <c r="B19" s="32" t="s">
        <v>110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f t="shared" si="1"/>
        <v>0</v>
      </c>
    </row>
    <row r="20" spans="1:8" x14ac:dyDescent="0.2">
      <c r="A20" s="31" t="s">
        <v>111</v>
      </c>
      <c r="B20" s="32" t="s">
        <v>112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f t="shared" si="1"/>
        <v>0</v>
      </c>
    </row>
    <row r="21" spans="1:8" x14ac:dyDescent="0.2">
      <c r="A21" s="31" t="s">
        <v>113</v>
      </c>
      <c r="B21" s="32" t="s">
        <v>114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f t="shared" si="1"/>
        <v>0</v>
      </c>
    </row>
    <row r="22" spans="1:8" x14ac:dyDescent="0.2">
      <c r="A22" s="31" t="s">
        <v>115</v>
      </c>
      <c r="B22" s="32" t="s">
        <v>116</v>
      </c>
      <c r="C22" s="20">
        <v>30000</v>
      </c>
      <c r="D22" s="20">
        <v>0</v>
      </c>
      <c r="E22" s="20">
        <v>30000</v>
      </c>
      <c r="F22" s="20">
        <v>0</v>
      </c>
      <c r="G22" s="20">
        <v>0</v>
      </c>
      <c r="H22" s="20">
        <f t="shared" si="1"/>
        <v>30000</v>
      </c>
    </row>
    <row r="23" spans="1:8" x14ac:dyDescent="0.2">
      <c r="A23" s="57" t="s">
        <v>117</v>
      </c>
      <c r="B23" s="58"/>
      <c r="C23" s="19">
        <v>2903907.09</v>
      </c>
      <c r="D23" s="19">
        <v>0</v>
      </c>
      <c r="E23" s="19">
        <v>2903907.09</v>
      </c>
      <c r="F23" s="19">
        <v>46735.990000000005</v>
      </c>
      <c r="G23" s="19">
        <v>46735.990000000005</v>
      </c>
      <c r="H23" s="19">
        <f t="shared" si="1"/>
        <v>2857171.0999999996</v>
      </c>
    </row>
    <row r="24" spans="1:8" x14ac:dyDescent="0.2">
      <c r="A24" s="31" t="s">
        <v>118</v>
      </c>
      <c r="B24" s="32" t="s">
        <v>119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f t="shared" si="1"/>
        <v>0</v>
      </c>
    </row>
    <row r="25" spans="1:8" x14ac:dyDescent="0.2">
      <c r="A25" s="31" t="s">
        <v>120</v>
      </c>
      <c r="B25" s="32" t="s">
        <v>121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f t="shared" si="1"/>
        <v>0</v>
      </c>
    </row>
    <row r="26" spans="1:8" x14ac:dyDescent="0.2">
      <c r="A26" s="31" t="s">
        <v>122</v>
      </c>
      <c r="B26" s="32" t="s">
        <v>123</v>
      </c>
      <c r="C26" s="20">
        <v>890000</v>
      </c>
      <c r="D26" s="20">
        <v>0</v>
      </c>
      <c r="E26" s="20">
        <v>890000</v>
      </c>
      <c r="F26" s="20">
        <v>0</v>
      </c>
      <c r="G26" s="20">
        <v>0</v>
      </c>
      <c r="H26" s="20">
        <f t="shared" si="1"/>
        <v>890000</v>
      </c>
    </row>
    <row r="27" spans="1:8" x14ac:dyDescent="0.2">
      <c r="A27" s="31" t="s">
        <v>124</v>
      </c>
      <c r="B27" s="32" t="s">
        <v>125</v>
      </c>
      <c r="C27" s="20">
        <v>1330000</v>
      </c>
      <c r="D27" s="20">
        <v>0</v>
      </c>
      <c r="E27" s="20">
        <v>1330000</v>
      </c>
      <c r="F27" s="20">
        <v>46735.990000000005</v>
      </c>
      <c r="G27" s="20">
        <v>46735.990000000005</v>
      </c>
      <c r="H27" s="20">
        <f t="shared" si="1"/>
        <v>1283264.01</v>
      </c>
    </row>
    <row r="28" spans="1:8" x14ac:dyDescent="0.2">
      <c r="A28" s="31" t="s">
        <v>126</v>
      </c>
      <c r="B28" s="32" t="s">
        <v>127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f t="shared" si="1"/>
        <v>0</v>
      </c>
    </row>
    <row r="29" spans="1:8" x14ac:dyDescent="0.2">
      <c r="A29" s="31" t="s">
        <v>128</v>
      </c>
      <c r="B29" s="32" t="s">
        <v>129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f t="shared" si="1"/>
        <v>0</v>
      </c>
    </row>
    <row r="30" spans="1:8" x14ac:dyDescent="0.2">
      <c r="A30" s="31" t="s">
        <v>130</v>
      </c>
      <c r="B30" s="32" t="s">
        <v>131</v>
      </c>
      <c r="C30" s="20">
        <v>19500</v>
      </c>
      <c r="D30" s="20">
        <v>0</v>
      </c>
      <c r="E30" s="20">
        <v>19500</v>
      </c>
      <c r="F30" s="20">
        <v>0</v>
      </c>
      <c r="G30" s="20">
        <v>0</v>
      </c>
      <c r="H30" s="20">
        <f t="shared" si="1"/>
        <v>19500</v>
      </c>
    </row>
    <row r="31" spans="1:8" x14ac:dyDescent="0.2">
      <c r="A31" s="31" t="s">
        <v>132</v>
      </c>
      <c r="B31" s="32" t="s">
        <v>133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f t="shared" si="1"/>
        <v>0</v>
      </c>
    </row>
    <row r="32" spans="1:8" x14ac:dyDescent="0.2">
      <c r="A32" s="31" t="s">
        <v>134</v>
      </c>
      <c r="B32" s="32" t="s">
        <v>135</v>
      </c>
      <c r="C32" s="20">
        <v>664407.09</v>
      </c>
      <c r="D32" s="20">
        <v>0</v>
      </c>
      <c r="E32" s="20">
        <v>664407.09</v>
      </c>
      <c r="F32" s="20">
        <v>0</v>
      </c>
      <c r="G32" s="20">
        <v>0</v>
      </c>
      <c r="H32" s="20">
        <f t="shared" si="1"/>
        <v>664407.09</v>
      </c>
    </row>
    <row r="33" spans="1:8" x14ac:dyDescent="0.2">
      <c r="A33" s="57" t="s">
        <v>136</v>
      </c>
      <c r="B33" s="58"/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f t="shared" si="1"/>
        <v>0</v>
      </c>
    </row>
    <row r="34" spans="1:8" x14ac:dyDescent="0.2">
      <c r="A34" s="31" t="s">
        <v>137</v>
      </c>
      <c r="B34" s="32" t="s">
        <v>138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f t="shared" si="1"/>
        <v>0</v>
      </c>
    </row>
    <row r="35" spans="1:8" x14ac:dyDescent="0.2">
      <c r="A35" s="31" t="s">
        <v>139</v>
      </c>
      <c r="B35" s="32" t="s">
        <v>140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f t="shared" si="1"/>
        <v>0</v>
      </c>
    </row>
    <row r="36" spans="1:8" x14ac:dyDescent="0.2">
      <c r="A36" s="31" t="s">
        <v>141</v>
      </c>
      <c r="B36" s="32" t="s">
        <v>142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f t="shared" si="1"/>
        <v>0</v>
      </c>
    </row>
    <row r="37" spans="1:8" x14ac:dyDescent="0.2">
      <c r="A37" s="31" t="s">
        <v>143</v>
      </c>
      <c r="B37" s="32" t="s">
        <v>144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f t="shared" si="1"/>
        <v>0</v>
      </c>
    </row>
    <row r="38" spans="1:8" x14ac:dyDescent="0.2">
      <c r="A38" s="31" t="s">
        <v>145</v>
      </c>
      <c r="B38" s="32" t="s">
        <v>146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f t="shared" si="1"/>
        <v>0</v>
      </c>
    </row>
    <row r="39" spans="1:8" x14ac:dyDescent="0.2">
      <c r="A39" s="31" t="s">
        <v>147</v>
      </c>
      <c r="B39" s="32" t="s">
        <v>148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33"/>
      <c r="B40" s="32" t="s">
        <v>149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33"/>
      <c r="B41" s="32" t="s">
        <v>150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f t="shared" si="1"/>
        <v>0</v>
      </c>
    </row>
    <row r="42" spans="1:8" x14ac:dyDescent="0.2">
      <c r="A42" s="31" t="s">
        <v>151</v>
      </c>
      <c r="B42" s="32" t="s">
        <v>152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57" t="s">
        <v>153</v>
      </c>
      <c r="B43" s="58"/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20">
        <f t="shared" si="1"/>
        <v>0</v>
      </c>
    </row>
    <row r="44" spans="1:8" x14ac:dyDescent="0.2">
      <c r="A44" s="31" t="s">
        <v>154</v>
      </c>
      <c r="B44" s="32" t="s">
        <v>155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f t="shared" si="1"/>
        <v>0</v>
      </c>
    </row>
    <row r="45" spans="1:8" x14ac:dyDescent="0.2">
      <c r="A45" s="31" t="s">
        <v>156</v>
      </c>
      <c r="B45" s="32" t="s">
        <v>157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f t="shared" si="1"/>
        <v>0</v>
      </c>
    </row>
    <row r="46" spans="1:8" x14ac:dyDescent="0.2">
      <c r="A46" s="31" t="s">
        <v>158</v>
      </c>
      <c r="B46" s="32" t="s">
        <v>159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f t="shared" si="1"/>
        <v>0</v>
      </c>
    </row>
    <row r="47" spans="1:8" x14ac:dyDescent="0.2">
      <c r="A47" s="31" t="s">
        <v>160</v>
      </c>
      <c r="B47" s="32" t="s">
        <v>161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f t="shared" si="1"/>
        <v>0</v>
      </c>
    </row>
    <row r="48" spans="1:8" x14ac:dyDescent="0.2">
      <c r="A48" s="31" t="s">
        <v>162</v>
      </c>
      <c r="B48" s="32" t="s">
        <v>163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f t="shared" si="1"/>
        <v>0</v>
      </c>
    </row>
    <row r="49" spans="1:8" x14ac:dyDescent="0.2">
      <c r="A49" s="31" t="s">
        <v>164</v>
      </c>
      <c r="B49" s="32" t="s">
        <v>165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f t="shared" si="1"/>
        <v>0</v>
      </c>
    </row>
    <row r="50" spans="1:8" x14ac:dyDescent="0.2">
      <c r="A50" s="31" t="s">
        <v>166</v>
      </c>
      <c r="B50" s="32" t="s">
        <v>167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31" t="s">
        <v>168</v>
      </c>
      <c r="B51" s="32" t="s">
        <v>169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f t="shared" si="1"/>
        <v>0</v>
      </c>
    </row>
    <row r="52" spans="1:8" x14ac:dyDescent="0.2">
      <c r="A52" s="31" t="s">
        <v>170</v>
      </c>
      <c r="B52" s="32" t="s">
        <v>171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f t="shared" si="1"/>
        <v>0</v>
      </c>
    </row>
    <row r="53" spans="1:8" x14ac:dyDescent="0.2">
      <c r="A53" s="57" t="s">
        <v>172</v>
      </c>
      <c r="B53" s="58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20">
        <f t="shared" si="1"/>
        <v>0</v>
      </c>
    </row>
    <row r="54" spans="1:8" x14ac:dyDescent="0.2">
      <c r="A54" s="31" t="s">
        <v>173</v>
      </c>
      <c r="B54" s="32" t="s">
        <v>174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f t="shared" si="1"/>
        <v>0</v>
      </c>
    </row>
    <row r="55" spans="1:8" x14ac:dyDescent="0.2">
      <c r="A55" s="31" t="s">
        <v>175</v>
      </c>
      <c r="B55" s="32" t="s">
        <v>176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f t="shared" si="1"/>
        <v>0</v>
      </c>
    </row>
    <row r="56" spans="1:8" x14ac:dyDescent="0.2">
      <c r="A56" s="31" t="s">
        <v>177</v>
      </c>
      <c r="B56" s="32" t="s">
        <v>178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57" t="s">
        <v>179</v>
      </c>
      <c r="B57" s="58"/>
      <c r="C57" s="19">
        <v>45249017.020000003</v>
      </c>
      <c r="D57" s="19">
        <v>0</v>
      </c>
      <c r="E57" s="19">
        <v>45249017.020000003</v>
      </c>
      <c r="F57" s="19">
        <v>0</v>
      </c>
      <c r="G57" s="19">
        <v>0</v>
      </c>
      <c r="H57" s="19">
        <f t="shared" si="1"/>
        <v>45249017.020000003</v>
      </c>
    </row>
    <row r="58" spans="1:8" x14ac:dyDescent="0.2">
      <c r="A58" s="31" t="s">
        <v>180</v>
      </c>
      <c r="B58" s="32" t="s">
        <v>181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31" t="s">
        <v>182</v>
      </c>
      <c r="B59" s="32" t="s">
        <v>183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31" t="s">
        <v>184</v>
      </c>
      <c r="B60" s="32" t="s">
        <v>185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34" t="s">
        <v>186</v>
      </c>
      <c r="B61" s="35" t="s">
        <v>187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0">
        <f t="shared" si="1"/>
        <v>0</v>
      </c>
    </row>
    <row r="62" spans="1:8" x14ac:dyDescent="0.2">
      <c r="A62" s="34" t="s">
        <v>188</v>
      </c>
      <c r="B62" s="35" t="s">
        <v>189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0">
        <f t="shared" si="1"/>
        <v>0</v>
      </c>
    </row>
    <row r="63" spans="1:8" x14ac:dyDescent="0.2">
      <c r="A63" s="34" t="s">
        <v>190</v>
      </c>
      <c r="B63" s="35" t="s">
        <v>191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0">
        <f t="shared" si="1"/>
        <v>0</v>
      </c>
    </row>
    <row r="64" spans="1:8" x14ac:dyDescent="0.2">
      <c r="A64" s="34"/>
      <c r="B64" s="35" t="s">
        <v>192</v>
      </c>
      <c r="C64" s="20">
        <v>45249017.020000003</v>
      </c>
      <c r="D64" s="20">
        <v>0</v>
      </c>
      <c r="E64" s="20">
        <v>45249017.020000003</v>
      </c>
      <c r="F64" s="20">
        <v>0</v>
      </c>
      <c r="G64" s="24">
        <v>0</v>
      </c>
      <c r="H64" s="20">
        <f t="shared" si="1"/>
        <v>45249017.020000003</v>
      </c>
    </row>
    <row r="65" spans="1:8" x14ac:dyDescent="0.2">
      <c r="A65" s="34" t="s">
        <v>193</v>
      </c>
      <c r="B65" s="35" t="s">
        <v>194</v>
      </c>
      <c r="C65" s="20">
        <v>0</v>
      </c>
      <c r="D65" s="20">
        <v>0</v>
      </c>
      <c r="E65" s="20">
        <v>0</v>
      </c>
      <c r="F65" s="20">
        <v>0</v>
      </c>
      <c r="G65" s="24">
        <v>0</v>
      </c>
      <c r="H65" s="20">
        <f t="shared" si="1"/>
        <v>0</v>
      </c>
    </row>
    <row r="66" spans="1:8" x14ac:dyDescent="0.2">
      <c r="A66" s="65" t="s">
        <v>195</v>
      </c>
      <c r="B66" s="66"/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0">
        <f t="shared" si="1"/>
        <v>0</v>
      </c>
    </row>
    <row r="67" spans="1:8" x14ac:dyDescent="0.2">
      <c r="A67" s="34" t="s">
        <v>196</v>
      </c>
      <c r="B67" s="35" t="s">
        <v>197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0">
        <f t="shared" si="1"/>
        <v>0</v>
      </c>
    </row>
    <row r="68" spans="1:8" x14ac:dyDescent="0.2">
      <c r="A68" s="31" t="s">
        <v>198</v>
      </c>
      <c r="B68" s="32" t="s">
        <v>199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 x14ac:dyDescent="0.2">
      <c r="A69" s="31" t="s">
        <v>200</v>
      </c>
      <c r="B69" s="32" t="s">
        <v>201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 x14ac:dyDescent="0.2">
      <c r="A70" s="57" t="s">
        <v>202</v>
      </c>
      <c r="B70" s="58"/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</row>
    <row r="71" spans="1:8" x14ac:dyDescent="0.2">
      <c r="A71" s="31" t="s">
        <v>203</v>
      </c>
      <c r="B71" s="32" t="s">
        <v>204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 x14ac:dyDescent="0.2">
      <c r="A72" s="31" t="s">
        <v>205</v>
      </c>
      <c r="B72" s="32" t="s">
        <v>206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 x14ac:dyDescent="0.2">
      <c r="A73" s="31" t="s">
        <v>207</v>
      </c>
      <c r="B73" s="32" t="s">
        <v>208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 x14ac:dyDescent="0.2">
      <c r="A74" s="31" t="s">
        <v>209</v>
      </c>
      <c r="B74" s="32" t="s">
        <v>210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 x14ac:dyDescent="0.2">
      <c r="A75" s="31" t="s">
        <v>211</v>
      </c>
      <c r="B75" s="32" t="s">
        <v>212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 x14ac:dyDescent="0.2">
      <c r="A76" s="31" t="s">
        <v>213</v>
      </c>
      <c r="B76" s="32" t="s">
        <v>214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</row>
    <row r="77" spans="1:8" x14ac:dyDescent="0.2">
      <c r="A77" s="31" t="s">
        <v>215</v>
      </c>
      <c r="B77" s="32" t="s">
        <v>216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</row>
    <row r="78" spans="1:8" ht="11.25" customHeight="1" x14ac:dyDescent="0.2">
      <c r="A78" s="25"/>
      <c r="B78" s="36"/>
      <c r="C78" s="26"/>
      <c r="D78" s="26"/>
      <c r="E78" s="26"/>
      <c r="F78" s="26"/>
      <c r="G78" s="26"/>
      <c r="H78" s="26"/>
    </row>
    <row r="79" spans="1:8" x14ac:dyDescent="0.2">
      <c r="A79" s="61" t="s">
        <v>217</v>
      </c>
      <c r="B79" s="62"/>
      <c r="C79" s="19">
        <f>C80+C88+C98+C108+C118+C128+C132+C141+C145</f>
        <v>0</v>
      </c>
      <c r="D79" s="19">
        <f t="shared" ref="D79:H79" si="2">D80+D88+D98+D108+D118+D128+D132+D141+D145</f>
        <v>0</v>
      </c>
      <c r="E79" s="19">
        <f t="shared" si="2"/>
        <v>0</v>
      </c>
      <c r="F79" s="19">
        <f t="shared" si="2"/>
        <v>0</v>
      </c>
      <c r="G79" s="19">
        <f t="shared" si="2"/>
        <v>0</v>
      </c>
      <c r="H79" s="19">
        <f t="shared" si="2"/>
        <v>0</v>
      </c>
    </row>
    <row r="80" spans="1:8" x14ac:dyDescent="0.2">
      <c r="A80" s="57" t="s">
        <v>83</v>
      </c>
      <c r="B80" s="58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</row>
    <row r="81" spans="1:8" x14ac:dyDescent="0.2">
      <c r="A81" s="31" t="s">
        <v>218</v>
      </c>
      <c r="B81" s="32" t="s">
        <v>85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 x14ac:dyDescent="0.2">
      <c r="A82" s="31" t="s">
        <v>219</v>
      </c>
      <c r="B82" s="32" t="s">
        <v>87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</row>
    <row r="83" spans="1:8" x14ac:dyDescent="0.2">
      <c r="A83" s="31" t="s">
        <v>220</v>
      </c>
      <c r="B83" s="32" t="s">
        <v>89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</row>
    <row r="84" spans="1:8" x14ac:dyDescent="0.2">
      <c r="A84" s="31" t="s">
        <v>221</v>
      </c>
      <c r="B84" s="32" t="s">
        <v>91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</row>
    <row r="85" spans="1:8" x14ac:dyDescent="0.2">
      <c r="A85" s="31" t="s">
        <v>222</v>
      </c>
      <c r="B85" s="32" t="s">
        <v>93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</row>
    <row r="86" spans="1:8" x14ac:dyDescent="0.2">
      <c r="A86" s="31" t="s">
        <v>223</v>
      </c>
      <c r="B86" s="32" t="s">
        <v>95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</row>
    <row r="87" spans="1:8" x14ac:dyDescent="0.2">
      <c r="A87" s="31" t="s">
        <v>224</v>
      </c>
      <c r="B87" s="32" t="s">
        <v>97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</row>
    <row r="88" spans="1:8" x14ac:dyDescent="0.2">
      <c r="A88" s="57" t="s">
        <v>98</v>
      </c>
      <c r="B88" s="58"/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</row>
    <row r="89" spans="1:8" ht="25.5" customHeight="1" x14ac:dyDescent="0.2">
      <c r="A89" s="31" t="s">
        <v>225</v>
      </c>
      <c r="B89" s="39" t="s">
        <v>100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</row>
    <row r="90" spans="1:8" x14ac:dyDescent="0.2">
      <c r="A90" s="31" t="s">
        <v>226</v>
      </c>
      <c r="B90" s="32" t="s">
        <v>102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</row>
    <row r="91" spans="1:8" x14ac:dyDescent="0.2">
      <c r="A91" s="31" t="s">
        <v>227</v>
      </c>
      <c r="B91" s="32" t="s">
        <v>104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</row>
    <row r="92" spans="1:8" x14ac:dyDescent="0.2">
      <c r="A92" s="31" t="s">
        <v>228</v>
      </c>
      <c r="B92" s="32" t="s">
        <v>106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</row>
    <row r="93" spans="1:8" x14ac:dyDescent="0.2">
      <c r="A93" s="31" t="s">
        <v>229</v>
      </c>
      <c r="B93" s="32" t="s">
        <v>108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</row>
    <row r="94" spans="1:8" x14ac:dyDescent="0.2">
      <c r="A94" s="31" t="s">
        <v>230</v>
      </c>
      <c r="B94" s="32" t="s">
        <v>110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</row>
    <row r="95" spans="1:8" x14ac:dyDescent="0.2">
      <c r="A95" s="31" t="s">
        <v>231</v>
      </c>
      <c r="B95" s="32" t="s">
        <v>112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</row>
    <row r="96" spans="1:8" x14ac:dyDescent="0.2">
      <c r="A96" s="31" t="s">
        <v>232</v>
      </c>
      <c r="B96" s="32" t="s">
        <v>114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</row>
    <row r="97" spans="1:8" x14ac:dyDescent="0.2">
      <c r="A97" s="31" t="s">
        <v>233</v>
      </c>
      <c r="B97" s="32" t="s">
        <v>116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</row>
    <row r="98" spans="1:8" x14ac:dyDescent="0.2">
      <c r="A98" s="57" t="s">
        <v>117</v>
      </c>
      <c r="B98" s="58"/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</row>
    <row r="99" spans="1:8" x14ac:dyDescent="0.2">
      <c r="A99" s="31" t="s">
        <v>234</v>
      </c>
      <c r="B99" s="32" t="s">
        <v>119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</row>
    <row r="100" spans="1:8" x14ac:dyDescent="0.2">
      <c r="A100" s="31" t="s">
        <v>235</v>
      </c>
      <c r="B100" s="32" t="s">
        <v>121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</row>
    <row r="101" spans="1:8" x14ac:dyDescent="0.2">
      <c r="A101" s="31" t="s">
        <v>236</v>
      </c>
      <c r="B101" s="32" t="s">
        <v>123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</row>
    <row r="102" spans="1:8" x14ac:dyDescent="0.2">
      <c r="A102" s="31" t="s">
        <v>237</v>
      </c>
      <c r="B102" s="32" t="s">
        <v>125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</row>
    <row r="103" spans="1:8" x14ac:dyDescent="0.2">
      <c r="A103" s="31" t="s">
        <v>238</v>
      </c>
      <c r="B103" s="32" t="s">
        <v>127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</row>
    <row r="104" spans="1:8" x14ac:dyDescent="0.2">
      <c r="A104" s="31" t="s">
        <v>239</v>
      </c>
      <c r="B104" s="32" t="s">
        <v>129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</row>
    <row r="105" spans="1:8" x14ac:dyDescent="0.2">
      <c r="A105" s="31" t="s">
        <v>240</v>
      </c>
      <c r="B105" s="32" t="s">
        <v>131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</row>
    <row r="106" spans="1:8" x14ac:dyDescent="0.2">
      <c r="A106" s="31" t="s">
        <v>241</v>
      </c>
      <c r="B106" s="32" t="s">
        <v>133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</row>
    <row r="107" spans="1:8" x14ac:dyDescent="0.2">
      <c r="A107" s="31" t="s">
        <v>242</v>
      </c>
      <c r="B107" s="32" t="s">
        <v>135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</row>
    <row r="108" spans="1:8" x14ac:dyDescent="0.2">
      <c r="A108" s="57" t="s">
        <v>136</v>
      </c>
      <c r="B108" s="58"/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</row>
    <row r="109" spans="1:8" x14ac:dyDescent="0.2">
      <c r="A109" s="31" t="s">
        <v>243</v>
      </c>
      <c r="B109" s="32" t="s">
        <v>138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</row>
    <row r="110" spans="1:8" x14ac:dyDescent="0.2">
      <c r="A110" s="31" t="s">
        <v>244</v>
      </c>
      <c r="B110" s="32" t="s">
        <v>140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</row>
    <row r="111" spans="1:8" x14ac:dyDescent="0.2">
      <c r="A111" s="31" t="s">
        <v>245</v>
      </c>
      <c r="B111" s="32" t="s">
        <v>142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</row>
    <row r="112" spans="1:8" x14ac:dyDescent="0.2">
      <c r="A112" s="31" t="s">
        <v>246</v>
      </c>
      <c r="B112" s="32" t="s">
        <v>144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</row>
    <row r="113" spans="1:8" x14ac:dyDescent="0.2">
      <c r="A113" s="31" t="s">
        <v>247</v>
      </c>
      <c r="B113" s="32" t="s">
        <v>146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</row>
    <row r="114" spans="1:8" x14ac:dyDescent="0.2">
      <c r="A114" s="31" t="s">
        <v>248</v>
      </c>
      <c r="B114" s="32" t="s">
        <v>148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</row>
    <row r="115" spans="1:8" x14ac:dyDescent="0.2">
      <c r="A115" s="33"/>
      <c r="B115" s="32" t="s">
        <v>149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</row>
    <row r="116" spans="1:8" x14ac:dyDescent="0.2">
      <c r="A116" s="33"/>
      <c r="B116" s="32" t="s">
        <v>150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</row>
    <row r="117" spans="1:8" x14ac:dyDescent="0.2">
      <c r="A117" s="31" t="s">
        <v>249</v>
      </c>
      <c r="B117" s="32" t="s">
        <v>152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</row>
    <row r="118" spans="1:8" x14ac:dyDescent="0.2">
      <c r="A118" s="57" t="s">
        <v>153</v>
      </c>
      <c r="B118" s="58"/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</row>
    <row r="119" spans="1:8" x14ac:dyDescent="0.2">
      <c r="A119" s="31" t="s">
        <v>250</v>
      </c>
      <c r="B119" s="32" t="s">
        <v>155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</row>
    <row r="120" spans="1:8" x14ac:dyDescent="0.2">
      <c r="A120" s="31" t="s">
        <v>251</v>
      </c>
      <c r="B120" s="32" t="s">
        <v>157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</row>
    <row r="121" spans="1:8" x14ac:dyDescent="0.2">
      <c r="A121" s="31" t="s">
        <v>252</v>
      </c>
      <c r="B121" s="32" t="s">
        <v>159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</row>
    <row r="122" spans="1:8" x14ac:dyDescent="0.2">
      <c r="A122" s="31" t="s">
        <v>253</v>
      </c>
      <c r="B122" s="32" t="s">
        <v>161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</row>
    <row r="123" spans="1:8" x14ac:dyDescent="0.2">
      <c r="A123" s="31" t="s">
        <v>254</v>
      </c>
      <c r="B123" s="32" t="s">
        <v>163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</row>
    <row r="124" spans="1:8" x14ac:dyDescent="0.2">
      <c r="A124" s="31" t="s">
        <v>255</v>
      </c>
      <c r="B124" s="32" t="s">
        <v>165</v>
      </c>
      <c r="C124" s="20">
        <v>0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</row>
    <row r="125" spans="1:8" x14ac:dyDescent="0.2">
      <c r="A125" s="31" t="s">
        <v>256</v>
      </c>
      <c r="B125" s="32" t="s">
        <v>167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</row>
    <row r="126" spans="1:8" x14ac:dyDescent="0.2">
      <c r="A126" s="31" t="s">
        <v>257</v>
      </c>
      <c r="B126" s="32" t="s">
        <v>169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</row>
    <row r="127" spans="1:8" x14ac:dyDescent="0.2">
      <c r="A127" s="31" t="s">
        <v>258</v>
      </c>
      <c r="B127" s="32" t="s">
        <v>171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</row>
    <row r="128" spans="1:8" x14ac:dyDescent="0.2">
      <c r="A128" s="57" t="s">
        <v>172</v>
      </c>
      <c r="B128" s="58"/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</row>
    <row r="129" spans="1:8" x14ac:dyDescent="0.2">
      <c r="A129" s="31" t="s">
        <v>259</v>
      </c>
      <c r="B129" s="32" t="s">
        <v>174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</row>
    <row r="130" spans="1:8" x14ac:dyDescent="0.2">
      <c r="A130" s="31" t="s">
        <v>260</v>
      </c>
      <c r="B130" s="32" t="s">
        <v>176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</row>
    <row r="131" spans="1:8" x14ac:dyDescent="0.2">
      <c r="A131" s="31" t="s">
        <v>261</v>
      </c>
      <c r="B131" s="32" t="s">
        <v>178</v>
      </c>
      <c r="C131" s="20">
        <v>0</v>
      </c>
      <c r="D131" s="20">
        <v>0</v>
      </c>
      <c r="E131" s="20">
        <v>0</v>
      </c>
      <c r="F131" s="20">
        <v>0</v>
      </c>
      <c r="G131" s="20">
        <v>0</v>
      </c>
      <c r="H131" s="20">
        <v>0</v>
      </c>
    </row>
    <row r="132" spans="1:8" x14ac:dyDescent="0.2">
      <c r="A132" s="57" t="s">
        <v>179</v>
      </c>
      <c r="B132" s="58"/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</row>
    <row r="133" spans="1:8" x14ac:dyDescent="0.2">
      <c r="A133" s="31" t="s">
        <v>262</v>
      </c>
      <c r="B133" s="32" t="s">
        <v>181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</row>
    <row r="134" spans="1:8" x14ac:dyDescent="0.2">
      <c r="A134" s="31" t="s">
        <v>263</v>
      </c>
      <c r="B134" s="32" t="s">
        <v>183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</row>
    <row r="135" spans="1:8" x14ac:dyDescent="0.2">
      <c r="A135" s="31" t="s">
        <v>264</v>
      </c>
      <c r="B135" s="32" t="s">
        <v>185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</row>
    <row r="136" spans="1:8" x14ac:dyDescent="0.2">
      <c r="A136" s="31" t="s">
        <v>265</v>
      </c>
      <c r="B136" s="32" t="s">
        <v>187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</row>
    <row r="137" spans="1:8" x14ac:dyDescent="0.2">
      <c r="A137" s="31" t="s">
        <v>266</v>
      </c>
      <c r="B137" s="32" t="s">
        <v>189</v>
      </c>
      <c r="C137" s="20">
        <v>0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</row>
    <row r="138" spans="1:8" x14ac:dyDescent="0.2">
      <c r="A138" s="31" t="s">
        <v>267</v>
      </c>
      <c r="B138" s="32" t="s">
        <v>191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</row>
    <row r="139" spans="1:8" x14ac:dyDescent="0.2">
      <c r="A139" s="31"/>
      <c r="B139" s="32" t="s">
        <v>192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</row>
    <row r="140" spans="1:8" x14ac:dyDescent="0.2">
      <c r="A140" s="31" t="s">
        <v>268</v>
      </c>
      <c r="B140" s="32" t="s">
        <v>194</v>
      </c>
      <c r="C140" s="20">
        <v>0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</row>
    <row r="141" spans="1:8" x14ac:dyDescent="0.2">
      <c r="A141" s="57" t="s">
        <v>195</v>
      </c>
      <c r="B141" s="58"/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</row>
    <row r="142" spans="1:8" x14ac:dyDescent="0.2">
      <c r="A142" s="31" t="s">
        <v>269</v>
      </c>
      <c r="B142" s="32" t="s">
        <v>197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</row>
    <row r="143" spans="1:8" x14ac:dyDescent="0.2">
      <c r="A143" s="31" t="s">
        <v>270</v>
      </c>
      <c r="B143" s="32" t="s">
        <v>199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</row>
    <row r="144" spans="1:8" x14ac:dyDescent="0.2">
      <c r="A144" s="31" t="s">
        <v>271</v>
      </c>
      <c r="B144" s="32" t="s">
        <v>201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</row>
    <row r="145" spans="1:8" x14ac:dyDescent="0.2">
      <c r="A145" s="57" t="s">
        <v>202</v>
      </c>
      <c r="B145" s="58"/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</row>
    <row r="146" spans="1:8" x14ac:dyDescent="0.2">
      <c r="A146" s="31" t="s">
        <v>272</v>
      </c>
      <c r="B146" s="32" t="s">
        <v>204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</row>
    <row r="147" spans="1:8" x14ac:dyDescent="0.2">
      <c r="A147" s="31" t="s">
        <v>273</v>
      </c>
      <c r="B147" s="32" t="s">
        <v>206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</row>
    <row r="148" spans="1:8" x14ac:dyDescent="0.2">
      <c r="A148" s="31" t="s">
        <v>274</v>
      </c>
      <c r="B148" s="32" t="s">
        <v>208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</row>
    <row r="149" spans="1:8" x14ac:dyDescent="0.2">
      <c r="A149" s="31" t="s">
        <v>275</v>
      </c>
      <c r="B149" s="32" t="s">
        <v>210</v>
      </c>
      <c r="C149" s="20">
        <v>0</v>
      </c>
      <c r="D149" s="20">
        <v>0</v>
      </c>
      <c r="E149" s="20">
        <v>0</v>
      </c>
      <c r="F149" s="20">
        <v>0</v>
      </c>
      <c r="G149" s="20">
        <v>0</v>
      </c>
      <c r="H149" s="20">
        <v>0</v>
      </c>
    </row>
    <row r="150" spans="1:8" x14ac:dyDescent="0.2">
      <c r="A150" s="31" t="s">
        <v>276</v>
      </c>
      <c r="B150" s="32" t="s">
        <v>212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0</v>
      </c>
    </row>
    <row r="151" spans="1:8" x14ac:dyDescent="0.2">
      <c r="A151" s="31" t="s">
        <v>277</v>
      </c>
      <c r="B151" s="32" t="s">
        <v>214</v>
      </c>
      <c r="C151" s="20">
        <v>0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</row>
    <row r="152" spans="1:8" x14ac:dyDescent="0.2">
      <c r="A152" s="31" t="s">
        <v>278</v>
      </c>
      <c r="B152" s="32" t="s">
        <v>216</v>
      </c>
      <c r="C152" s="20"/>
      <c r="D152" s="20"/>
      <c r="E152" s="20"/>
      <c r="F152" s="20"/>
      <c r="G152" s="20"/>
      <c r="H152" s="20"/>
    </row>
    <row r="153" spans="1:8" ht="5.0999999999999996" customHeight="1" x14ac:dyDescent="0.2">
      <c r="A153" s="22"/>
      <c r="B153" s="37"/>
      <c r="C153" s="20"/>
      <c r="D153" s="20"/>
      <c r="E153" s="20"/>
      <c r="F153" s="20"/>
      <c r="G153" s="20"/>
      <c r="H153" s="20"/>
    </row>
    <row r="154" spans="1:8" x14ac:dyDescent="0.2">
      <c r="A154" s="59" t="s">
        <v>279</v>
      </c>
      <c r="B154" s="60"/>
      <c r="C154" s="19">
        <f>+C4+C79</f>
        <v>49652797.560000002</v>
      </c>
      <c r="D154" s="19">
        <f>+D4+D79</f>
        <v>0</v>
      </c>
      <c r="E154" s="19">
        <f t="shared" ref="E154:G154" si="3">+E4+E79</f>
        <v>49652797.560000002</v>
      </c>
      <c r="F154" s="19">
        <f t="shared" si="3"/>
        <v>46735.990000000005</v>
      </c>
      <c r="G154" s="19">
        <f t="shared" si="3"/>
        <v>46735.990000000005</v>
      </c>
      <c r="H154" s="19">
        <f>+H4+H79</f>
        <v>49606061.57</v>
      </c>
    </row>
    <row r="155" spans="1:8" ht="5.0999999999999996" customHeight="1" x14ac:dyDescent="0.2">
      <c r="A155" s="25"/>
      <c r="B155" s="38"/>
      <c r="C155" s="21"/>
      <c r="D155" s="21"/>
      <c r="E155" s="21"/>
      <c r="F155" s="21"/>
      <c r="G155" s="21"/>
      <c r="H155" s="21"/>
    </row>
    <row r="157" spans="1:8" x14ac:dyDescent="0.2">
      <c r="A157" s="16" t="s">
        <v>76</v>
      </c>
    </row>
    <row r="161" spans="4:4" x14ac:dyDescent="0.2">
      <c r="D161" s="17"/>
    </row>
  </sheetData>
  <mergeCells count="25">
    <mergeCell ref="A57:B57"/>
    <mergeCell ref="A66:B66"/>
    <mergeCell ref="A13:B13"/>
    <mergeCell ref="A23:B23"/>
    <mergeCell ref="A33:B33"/>
    <mergeCell ref="A43:B43"/>
    <mergeCell ref="A53:B53"/>
    <mergeCell ref="A5:B5"/>
    <mergeCell ref="A1:H1"/>
    <mergeCell ref="A2:B2"/>
    <mergeCell ref="C2:G2"/>
    <mergeCell ref="A3:B3"/>
    <mergeCell ref="A4:B4"/>
    <mergeCell ref="A132:B132"/>
    <mergeCell ref="A141:B141"/>
    <mergeCell ref="A145:B145"/>
    <mergeCell ref="A154:B154"/>
    <mergeCell ref="A70:B70"/>
    <mergeCell ref="A79:B79"/>
    <mergeCell ref="A80:B80"/>
    <mergeCell ref="A88:B88"/>
    <mergeCell ref="A128:B128"/>
    <mergeCell ref="A108:B108"/>
    <mergeCell ref="A118:B118"/>
    <mergeCell ref="A98:B98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F6A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María Isabel Gámez Gonzalez</cp:lastModifiedBy>
  <cp:lastPrinted>2021-04-29T15:32:20Z</cp:lastPrinted>
  <dcterms:created xsi:type="dcterms:W3CDTF">2014-01-27T16:27:43Z</dcterms:created>
  <dcterms:modified xsi:type="dcterms:W3CDTF">2021-04-30T21:56:43Z</dcterms:modified>
</cp:coreProperties>
</file>