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FF" sheetId="1" r:id="rId1"/>
  </sheets>
  <externalReferences>
    <externalReference r:id="rId2"/>
  </externalReferences>
  <definedNames>
    <definedName name="Abr">#REF!</definedName>
    <definedName name="_xlnm.Print_Area" localSheetId="0">FF!$A$1:$E$56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3" i="1" s="1"/>
  <c r="D13" i="1"/>
  <c r="E36" i="1"/>
  <c r="D36" i="1"/>
  <c r="C36" i="1"/>
  <c r="C28" i="1"/>
  <c r="C40" i="1" s="1"/>
  <c r="E14" i="1"/>
  <c r="D14" i="1"/>
  <c r="C3" i="1"/>
  <c r="D3" i="1" l="1"/>
  <c r="E28" i="1"/>
  <c r="E40" i="1" s="1"/>
  <c r="D28" i="1"/>
  <c r="D40" i="1" s="1"/>
  <c r="E25" i="1"/>
  <c r="D25" i="1"/>
  <c r="C14" i="1"/>
  <c r="C25" i="1" s="1"/>
</calcChain>
</file>

<file path=xl/sharedStrings.xml><?xml version="1.0" encoding="utf-8"?>
<sst xmlns="http://schemas.openxmlformats.org/spreadsheetml/2006/main" count="47" uniqueCount="39">
  <si>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</si>
  <si>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</si>
  <si>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</si>
  <si>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</si>
  <si>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</si>
  <si>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</si>
  <si>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</si>
  <si>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</si>
  <si>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</si>
  <si>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</si>
  <si>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</si>
  <si>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</si>
  <si>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</si>
  <si>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</si>
  <si>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</si>
  <si>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</si>
  <si>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</si>
  <si>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</si>
  <si>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</si>
  <si>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</si>
  <si>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</si>
  <si>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</si>
  <si>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</si>
  <si>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</si>
  <si>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</si>
  <si>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</si>
  <si>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</si>
  <si>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</si>
  <si>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</si>
  <si>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</si>
  <si>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</si>
  <si>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</si>
  <si>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</si>
  <si>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</si>
  <si>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</si>
  <si>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 son razonablemente correctos y responsabilidad del emisor.</t>
  </si>
  <si>
    <t>Nota: Los ingresos devengados corresponden a los derechos jurídicos de cobro por venta de bienes y servicios devengados durante el presente ejercicio.</t>
  </si>
  <si>
    <t xml:space="preserve"> 
COMISIÓN DE VIVIENDA DEL ESTADO DE GUANAJUATO 
Flujo de Fondos
Del 01 de enero al 30 de junio de 2021</t>
  </si>
  <si>
    <t>El gasto al 30 de junio 2021 es financiado con recursos recaudados en 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</si>
</sst>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4" fontId="2" fillId="0" borderId="0" xfId="0" applyNumberFormat="1" applyFont="1"/>
    <xf numFmtId="0" fontId="5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wrapText="1"/>
    </xf>
    <xf numFmtId="4" fontId="4" fillId="0" borderId="9" xfId="0" applyNumberFormat="1" applyFont="1" applyBorder="1" applyAlignment="1">
      <alignment wrapText="1"/>
    </xf>
    <xf numFmtId="0" fontId="5" fillId="0" borderId="8" xfId="0" applyFont="1" applyBorder="1"/>
    <xf numFmtId="0" fontId="4" fillId="0" borderId="0" xfId="2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10" xfId="0" applyFont="1" applyBorder="1"/>
    <xf numFmtId="0" fontId="4" fillId="0" borderId="11" xfId="2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5" xfId="0" applyFont="1" applyBorder="1"/>
    <xf numFmtId="0" fontId="6" fillId="0" borderId="6" xfId="0" applyFont="1" applyBorder="1"/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horizontal="left" indent="1"/>
    </xf>
    <xf numFmtId="4" fontId="2" fillId="0" borderId="9" xfId="0" applyNumberFormat="1" applyFont="1" applyBorder="1"/>
    <xf numFmtId="4" fontId="5" fillId="0" borderId="9" xfId="3" applyNumberFormat="1" applyFont="1" applyBorder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4" fontId="6" fillId="0" borderId="9" xfId="0" applyNumberFormat="1" applyFont="1" applyBorder="1"/>
    <xf numFmtId="0" fontId="2" fillId="0" borderId="10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8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left" vertical="justify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/>
    <cellStyle name="Normal 2 3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48</xdr:row>
      <xdr:rowOff>47625</xdr:rowOff>
    </xdr:from>
    <xdr:to>
      <xdr:col>3</xdr:col>
      <xdr:colOff>514350</xdr:colOff>
      <xdr:row>59</xdr:row>
      <xdr:rowOff>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8613D5B9-2AF3-413D-9B0A-F156F30E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respaldo%20igamezg/SMAOT%202021/3.-%20COVEG/ESTADOS%20FINANCIEROS/MARZO/Ef&#180;s%20COVEG%20M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DM"/>
      <sheetName val="NGA"/>
      <sheetName val="EAI"/>
      <sheetName val="CA"/>
      <sheetName val="COG"/>
      <sheetName val="CE"/>
      <sheetName val="CFG"/>
      <sheetName val="EN"/>
      <sheetName val="ID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FF"/>
      <sheetName val="IPF"/>
      <sheetName val="RBM"/>
      <sheetName val="RBI"/>
      <sheetName val="MPAyS"/>
      <sheetName val="CBPEs"/>
      <sheetName val="DGFE"/>
      <sheetName val="EBU"/>
      <sheetName val="OTL"/>
      <sheetName val="CtasAdmvas1"/>
      <sheetName val="CtasAdmvas2"/>
      <sheetName val="CtasAdmva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D13">
            <v>22300949.399999999</v>
          </cell>
          <cell r="E13">
            <v>22300949.399999999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G50"/>
  <sheetViews>
    <sheetView showGridLines="0" tabSelected="1" workbookViewId="0">
      <selection activeCell="E10" sqref="E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8" style="1" customWidth="1"/>
    <col min="6" max="256" width="11.42578125" style="1"/>
    <col min="257" max="257" width="2.7109375" style="1" customWidth="1"/>
    <col min="258" max="258" width="44" style="1" customWidth="1"/>
    <col min="259" max="261" width="18" style="1" customWidth="1"/>
    <col min="262" max="512" width="11.42578125" style="1"/>
    <col min="513" max="513" width="2.7109375" style="1" customWidth="1"/>
    <col min="514" max="514" width="44" style="1" customWidth="1"/>
    <col min="515" max="517" width="18" style="1" customWidth="1"/>
    <col min="518" max="768" width="11.42578125" style="1"/>
    <col min="769" max="769" width="2.7109375" style="1" customWidth="1"/>
    <col min="770" max="770" width="44" style="1" customWidth="1"/>
    <col min="771" max="773" width="18" style="1" customWidth="1"/>
    <col min="774" max="1024" width="11.42578125" style="1"/>
    <col min="1025" max="1025" width="2.7109375" style="1" customWidth="1"/>
    <col min="1026" max="1026" width="44" style="1" customWidth="1"/>
    <col min="1027" max="1029" width="18" style="1" customWidth="1"/>
    <col min="1030" max="1280" width="11.42578125" style="1"/>
    <col min="1281" max="1281" width="2.7109375" style="1" customWidth="1"/>
    <col min="1282" max="1282" width="44" style="1" customWidth="1"/>
    <col min="1283" max="1285" width="18" style="1" customWidth="1"/>
    <col min="1286" max="1536" width="11.42578125" style="1"/>
    <col min="1537" max="1537" width="2.7109375" style="1" customWidth="1"/>
    <col min="1538" max="1538" width="44" style="1" customWidth="1"/>
    <col min="1539" max="1541" width="18" style="1" customWidth="1"/>
    <col min="1542" max="1792" width="11.42578125" style="1"/>
    <col min="1793" max="1793" width="2.7109375" style="1" customWidth="1"/>
    <col min="1794" max="1794" width="44" style="1" customWidth="1"/>
    <col min="1795" max="1797" width="18" style="1" customWidth="1"/>
    <col min="1798" max="2048" width="11.42578125" style="1"/>
    <col min="2049" max="2049" width="2.7109375" style="1" customWidth="1"/>
    <col min="2050" max="2050" width="44" style="1" customWidth="1"/>
    <col min="2051" max="2053" width="18" style="1" customWidth="1"/>
    <col min="2054" max="2304" width="11.42578125" style="1"/>
    <col min="2305" max="2305" width="2.7109375" style="1" customWidth="1"/>
    <col min="2306" max="2306" width="44" style="1" customWidth="1"/>
    <col min="2307" max="2309" width="18" style="1" customWidth="1"/>
    <col min="2310" max="2560" width="11.42578125" style="1"/>
    <col min="2561" max="2561" width="2.7109375" style="1" customWidth="1"/>
    <col min="2562" max="2562" width="44" style="1" customWidth="1"/>
    <col min="2563" max="2565" width="18" style="1" customWidth="1"/>
    <col min="2566" max="2816" width="11.42578125" style="1"/>
    <col min="2817" max="2817" width="2.7109375" style="1" customWidth="1"/>
    <col min="2818" max="2818" width="44" style="1" customWidth="1"/>
    <col min="2819" max="2821" width="18" style="1" customWidth="1"/>
    <col min="2822" max="3072" width="11.42578125" style="1"/>
    <col min="3073" max="3073" width="2.7109375" style="1" customWidth="1"/>
    <col min="3074" max="3074" width="44" style="1" customWidth="1"/>
    <col min="3075" max="3077" width="18" style="1" customWidth="1"/>
    <col min="3078" max="3328" width="11.42578125" style="1"/>
    <col min="3329" max="3329" width="2.7109375" style="1" customWidth="1"/>
    <col min="3330" max="3330" width="44" style="1" customWidth="1"/>
    <col min="3331" max="3333" width="18" style="1" customWidth="1"/>
    <col min="3334" max="3584" width="11.42578125" style="1"/>
    <col min="3585" max="3585" width="2.7109375" style="1" customWidth="1"/>
    <col min="3586" max="3586" width="44" style="1" customWidth="1"/>
    <col min="3587" max="3589" width="18" style="1" customWidth="1"/>
    <col min="3590" max="3840" width="11.42578125" style="1"/>
    <col min="3841" max="3841" width="2.7109375" style="1" customWidth="1"/>
    <col min="3842" max="3842" width="44" style="1" customWidth="1"/>
    <col min="3843" max="3845" width="18" style="1" customWidth="1"/>
    <col min="3846" max="4096" width="11.42578125" style="1"/>
    <col min="4097" max="4097" width="2.7109375" style="1" customWidth="1"/>
    <col min="4098" max="4098" width="44" style="1" customWidth="1"/>
    <col min="4099" max="4101" width="18" style="1" customWidth="1"/>
    <col min="4102" max="4352" width="11.42578125" style="1"/>
    <col min="4353" max="4353" width="2.7109375" style="1" customWidth="1"/>
    <col min="4354" max="4354" width="44" style="1" customWidth="1"/>
    <col min="4355" max="4357" width="18" style="1" customWidth="1"/>
    <col min="4358" max="4608" width="11.42578125" style="1"/>
    <col min="4609" max="4609" width="2.7109375" style="1" customWidth="1"/>
    <col min="4610" max="4610" width="44" style="1" customWidth="1"/>
    <col min="4611" max="4613" width="18" style="1" customWidth="1"/>
    <col min="4614" max="4864" width="11.42578125" style="1"/>
    <col min="4865" max="4865" width="2.7109375" style="1" customWidth="1"/>
    <col min="4866" max="4866" width="44" style="1" customWidth="1"/>
    <col min="4867" max="4869" width="18" style="1" customWidth="1"/>
    <col min="4870" max="5120" width="11.42578125" style="1"/>
    <col min="5121" max="5121" width="2.7109375" style="1" customWidth="1"/>
    <col min="5122" max="5122" width="44" style="1" customWidth="1"/>
    <col min="5123" max="5125" width="18" style="1" customWidth="1"/>
    <col min="5126" max="5376" width="11.42578125" style="1"/>
    <col min="5377" max="5377" width="2.7109375" style="1" customWidth="1"/>
    <col min="5378" max="5378" width="44" style="1" customWidth="1"/>
    <col min="5379" max="5381" width="18" style="1" customWidth="1"/>
    <col min="5382" max="5632" width="11.42578125" style="1"/>
    <col min="5633" max="5633" width="2.7109375" style="1" customWidth="1"/>
    <col min="5634" max="5634" width="44" style="1" customWidth="1"/>
    <col min="5635" max="5637" width="18" style="1" customWidth="1"/>
    <col min="5638" max="5888" width="11.42578125" style="1"/>
    <col min="5889" max="5889" width="2.7109375" style="1" customWidth="1"/>
    <col min="5890" max="5890" width="44" style="1" customWidth="1"/>
    <col min="5891" max="5893" width="18" style="1" customWidth="1"/>
    <col min="5894" max="6144" width="11.42578125" style="1"/>
    <col min="6145" max="6145" width="2.7109375" style="1" customWidth="1"/>
    <col min="6146" max="6146" width="44" style="1" customWidth="1"/>
    <col min="6147" max="6149" width="18" style="1" customWidth="1"/>
    <col min="6150" max="6400" width="11.42578125" style="1"/>
    <col min="6401" max="6401" width="2.7109375" style="1" customWidth="1"/>
    <col min="6402" max="6402" width="44" style="1" customWidth="1"/>
    <col min="6403" max="6405" width="18" style="1" customWidth="1"/>
    <col min="6406" max="6656" width="11.42578125" style="1"/>
    <col min="6657" max="6657" width="2.7109375" style="1" customWidth="1"/>
    <col min="6658" max="6658" width="44" style="1" customWidth="1"/>
    <col min="6659" max="6661" width="18" style="1" customWidth="1"/>
    <col min="6662" max="6912" width="11.42578125" style="1"/>
    <col min="6913" max="6913" width="2.7109375" style="1" customWidth="1"/>
    <col min="6914" max="6914" width="44" style="1" customWidth="1"/>
    <col min="6915" max="6917" width="18" style="1" customWidth="1"/>
    <col min="6918" max="7168" width="11.42578125" style="1"/>
    <col min="7169" max="7169" width="2.7109375" style="1" customWidth="1"/>
    <col min="7170" max="7170" width="44" style="1" customWidth="1"/>
    <col min="7171" max="7173" width="18" style="1" customWidth="1"/>
    <col min="7174" max="7424" width="11.42578125" style="1"/>
    <col min="7425" max="7425" width="2.7109375" style="1" customWidth="1"/>
    <col min="7426" max="7426" width="44" style="1" customWidth="1"/>
    <col min="7427" max="7429" width="18" style="1" customWidth="1"/>
    <col min="7430" max="7680" width="11.42578125" style="1"/>
    <col min="7681" max="7681" width="2.7109375" style="1" customWidth="1"/>
    <col min="7682" max="7682" width="44" style="1" customWidth="1"/>
    <col min="7683" max="7685" width="18" style="1" customWidth="1"/>
    <col min="7686" max="7936" width="11.42578125" style="1"/>
    <col min="7937" max="7937" width="2.7109375" style="1" customWidth="1"/>
    <col min="7938" max="7938" width="44" style="1" customWidth="1"/>
    <col min="7939" max="7941" width="18" style="1" customWidth="1"/>
    <col min="7942" max="8192" width="11.42578125" style="1"/>
    <col min="8193" max="8193" width="2.7109375" style="1" customWidth="1"/>
    <col min="8194" max="8194" width="44" style="1" customWidth="1"/>
    <col min="8195" max="8197" width="18" style="1" customWidth="1"/>
    <col min="8198" max="8448" width="11.42578125" style="1"/>
    <col min="8449" max="8449" width="2.7109375" style="1" customWidth="1"/>
    <col min="8450" max="8450" width="44" style="1" customWidth="1"/>
    <col min="8451" max="8453" width="18" style="1" customWidth="1"/>
    <col min="8454" max="8704" width="11.42578125" style="1"/>
    <col min="8705" max="8705" width="2.7109375" style="1" customWidth="1"/>
    <col min="8706" max="8706" width="44" style="1" customWidth="1"/>
    <col min="8707" max="8709" width="18" style="1" customWidth="1"/>
    <col min="8710" max="8960" width="11.42578125" style="1"/>
    <col min="8961" max="8961" width="2.7109375" style="1" customWidth="1"/>
    <col min="8962" max="8962" width="44" style="1" customWidth="1"/>
    <col min="8963" max="8965" width="18" style="1" customWidth="1"/>
    <col min="8966" max="9216" width="11.42578125" style="1"/>
    <col min="9217" max="9217" width="2.7109375" style="1" customWidth="1"/>
    <col min="9218" max="9218" width="44" style="1" customWidth="1"/>
    <col min="9219" max="9221" width="18" style="1" customWidth="1"/>
    <col min="9222" max="9472" width="11.42578125" style="1"/>
    <col min="9473" max="9473" width="2.7109375" style="1" customWidth="1"/>
    <col min="9474" max="9474" width="44" style="1" customWidth="1"/>
    <col min="9475" max="9477" width="18" style="1" customWidth="1"/>
    <col min="9478" max="9728" width="11.42578125" style="1"/>
    <col min="9729" max="9729" width="2.7109375" style="1" customWidth="1"/>
    <col min="9730" max="9730" width="44" style="1" customWidth="1"/>
    <col min="9731" max="9733" width="18" style="1" customWidth="1"/>
    <col min="9734" max="9984" width="11.42578125" style="1"/>
    <col min="9985" max="9985" width="2.7109375" style="1" customWidth="1"/>
    <col min="9986" max="9986" width="44" style="1" customWidth="1"/>
    <col min="9987" max="9989" width="18" style="1" customWidth="1"/>
    <col min="9990" max="10240" width="11.42578125" style="1"/>
    <col min="10241" max="10241" width="2.7109375" style="1" customWidth="1"/>
    <col min="10242" max="10242" width="44" style="1" customWidth="1"/>
    <col min="10243" max="10245" width="18" style="1" customWidth="1"/>
    <col min="10246" max="10496" width="11.42578125" style="1"/>
    <col min="10497" max="10497" width="2.7109375" style="1" customWidth="1"/>
    <col min="10498" max="10498" width="44" style="1" customWidth="1"/>
    <col min="10499" max="10501" width="18" style="1" customWidth="1"/>
    <col min="10502" max="10752" width="11.42578125" style="1"/>
    <col min="10753" max="10753" width="2.7109375" style="1" customWidth="1"/>
    <col min="10754" max="10754" width="44" style="1" customWidth="1"/>
    <col min="10755" max="10757" width="18" style="1" customWidth="1"/>
    <col min="10758" max="11008" width="11.42578125" style="1"/>
    <col min="11009" max="11009" width="2.7109375" style="1" customWidth="1"/>
    <col min="11010" max="11010" width="44" style="1" customWidth="1"/>
    <col min="11011" max="11013" width="18" style="1" customWidth="1"/>
    <col min="11014" max="11264" width="11.42578125" style="1"/>
    <col min="11265" max="11265" width="2.7109375" style="1" customWidth="1"/>
    <col min="11266" max="11266" width="44" style="1" customWidth="1"/>
    <col min="11267" max="11269" width="18" style="1" customWidth="1"/>
    <col min="11270" max="11520" width="11.42578125" style="1"/>
    <col min="11521" max="11521" width="2.7109375" style="1" customWidth="1"/>
    <col min="11522" max="11522" width="44" style="1" customWidth="1"/>
    <col min="11523" max="11525" width="18" style="1" customWidth="1"/>
    <col min="11526" max="11776" width="11.42578125" style="1"/>
    <col min="11777" max="11777" width="2.7109375" style="1" customWidth="1"/>
    <col min="11778" max="11778" width="44" style="1" customWidth="1"/>
    <col min="11779" max="11781" width="18" style="1" customWidth="1"/>
    <col min="11782" max="12032" width="11.42578125" style="1"/>
    <col min="12033" max="12033" width="2.7109375" style="1" customWidth="1"/>
    <col min="12034" max="12034" width="44" style="1" customWidth="1"/>
    <col min="12035" max="12037" width="18" style="1" customWidth="1"/>
    <col min="12038" max="12288" width="11.42578125" style="1"/>
    <col min="12289" max="12289" width="2.7109375" style="1" customWidth="1"/>
    <col min="12290" max="12290" width="44" style="1" customWidth="1"/>
    <col min="12291" max="12293" width="18" style="1" customWidth="1"/>
    <col min="12294" max="12544" width="11.42578125" style="1"/>
    <col min="12545" max="12545" width="2.7109375" style="1" customWidth="1"/>
    <col min="12546" max="12546" width="44" style="1" customWidth="1"/>
    <col min="12547" max="12549" width="18" style="1" customWidth="1"/>
    <col min="12550" max="12800" width="11.42578125" style="1"/>
    <col min="12801" max="12801" width="2.7109375" style="1" customWidth="1"/>
    <col min="12802" max="12802" width="44" style="1" customWidth="1"/>
    <col min="12803" max="12805" width="18" style="1" customWidth="1"/>
    <col min="12806" max="13056" width="11.42578125" style="1"/>
    <col min="13057" max="13057" width="2.7109375" style="1" customWidth="1"/>
    <col min="13058" max="13058" width="44" style="1" customWidth="1"/>
    <col min="13059" max="13061" width="18" style="1" customWidth="1"/>
    <col min="13062" max="13312" width="11.42578125" style="1"/>
    <col min="13313" max="13313" width="2.7109375" style="1" customWidth="1"/>
    <col min="13314" max="13314" width="44" style="1" customWidth="1"/>
    <col min="13315" max="13317" width="18" style="1" customWidth="1"/>
    <col min="13318" max="13568" width="11.42578125" style="1"/>
    <col min="13569" max="13569" width="2.7109375" style="1" customWidth="1"/>
    <col min="13570" max="13570" width="44" style="1" customWidth="1"/>
    <col min="13571" max="13573" width="18" style="1" customWidth="1"/>
    <col min="13574" max="13824" width="11.42578125" style="1"/>
    <col min="13825" max="13825" width="2.7109375" style="1" customWidth="1"/>
    <col min="13826" max="13826" width="44" style="1" customWidth="1"/>
    <col min="13827" max="13829" width="18" style="1" customWidth="1"/>
    <col min="13830" max="14080" width="11.42578125" style="1"/>
    <col min="14081" max="14081" width="2.7109375" style="1" customWidth="1"/>
    <col min="14082" max="14082" width="44" style="1" customWidth="1"/>
    <col min="14083" max="14085" width="18" style="1" customWidth="1"/>
    <col min="14086" max="14336" width="11.42578125" style="1"/>
    <col min="14337" max="14337" width="2.7109375" style="1" customWidth="1"/>
    <col min="14338" max="14338" width="44" style="1" customWidth="1"/>
    <col min="14339" max="14341" width="18" style="1" customWidth="1"/>
    <col min="14342" max="14592" width="11.42578125" style="1"/>
    <col min="14593" max="14593" width="2.7109375" style="1" customWidth="1"/>
    <col min="14594" max="14594" width="44" style="1" customWidth="1"/>
    <col min="14595" max="14597" width="18" style="1" customWidth="1"/>
    <col min="14598" max="14848" width="11.42578125" style="1"/>
    <col min="14849" max="14849" width="2.7109375" style="1" customWidth="1"/>
    <col min="14850" max="14850" width="44" style="1" customWidth="1"/>
    <col min="14851" max="14853" width="18" style="1" customWidth="1"/>
    <col min="14854" max="15104" width="11.42578125" style="1"/>
    <col min="15105" max="15105" width="2.7109375" style="1" customWidth="1"/>
    <col min="15106" max="15106" width="44" style="1" customWidth="1"/>
    <col min="15107" max="15109" width="18" style="1" customWidth="1"/>
    <col min="15110" max="15360" width="11.42578125" style="1"/>
    <col min="15361" max="15361" width="2.7109375" style="1" customWidth="1"/>
    <col min="15362" max="15362" width="44" style="1" customWidth="1"/>
    <col min="15363" max="15365" width="18" style="1" customWidth="1"/>
    <col min="15366" max="15616" width="11.42578125" style="1"/>
    <col min="15617" max="15617" width="2.7109375" style="1" customWidth="1"/>
    <col min="15618" max="15618" width="44" style="1" customWidth="1"/>
    <col min="15619" max="15621" width="18" style="1" customWidth="1"/>
    <col min="15622" max="15872" width="11.42578125" style="1"/>
    <col min="15873" max="15873" width="2.7109375" style="1" customWidth="1"/>
    <col min="15874" max="15874" width="44" style="1" customWidth="1"/>
    <col min="15875" max="15877" width="18" style="1" customWidth="1"/>
    <col min="15878" max="16128" width="11.42578125" style="1"/>
    <col min="16129" max="16129" width="2.7109375" style="1" customWidth="1"/>
    <col min="16130" max="16130" width="44" style="1" customWidth="1"/>
    <col min="16131" max="16133" width="18" style="1" customWidth="1"/>
    <col min="16134" max="16384" width="11.42578125" style="1"/>
  </cols>
  <sheetData>
    <row r="1" spans="1:7" ht="53.25" customHeight="1" x14ac:dyDescent="0.2">
      <c r="A1" s="44" t="s">
        <v>37</v>
      </c>
      <c r="B1" s="45"/>
      <c r="C1" s="45"/>
      <c r="D1" s="45"/>
      <c r="E1" s="46"/>
    </row>
    <row r="2" spans="1:7" ht="22.5" x14ac:dyDescent="0.2">
      <c r="A2" s="47" t="s">
        <v>0</v>
      </c>
      <c r="B2" s="48"/>
      <c r="C2" s="2" t="s">
        <v>1</v>
      </c>
      <c r="D2" s="2" t="s">
        <v>2</v>
      </c>
      <c r="E2" s="2" t="s">
        <v>3</v>
      </c>
    </row>
    <row r="3" spans="1:7" ht="20.100000000000001" customHeight="1" x14ac:dyDescent="0.2">
      <c r="A3" s="3" t="s">
        <v>4</v>
      </c>
      <c r="B3" s="4"/>
      <c r="C3" s="5">
        <f>SUM(C4:C13)</f>
        <v>49652797.560000002</v>
      </c>
      <c r="D3" s="5">
        <f>SUM(D4:D13)</f>
        <v>32886431.739999995</v>
      </c>
      <c r="E3" s="6">
        <f>SUM(E4:E13)</f>
        <v>32566053.169999998</v>
      </c>
    </row>
    <row r="4" spans="1:7" ht="12.6" customHeight="1" x14ac:dyDescent="0.2">
      <c r="A4" s="7"/>
      <c r="B4" s="8" t="s">
        <v>5</v>
      </c>
      <c r="C4" s="9">
        <v>0</v>
      </c>
      <c r="D4" s="9">
        <v>0</v>
      </c>
      <c r="E4" s="10">
        <v>0</v>
      </c>
    </row>
    <row r="5" spans="1:7" ht="12.6" customHeight="1" x14ac:dyDescent="0.2">
      <c r="A5" s="7"/>
      <c r="B5" s="8" t="s">
        <v>6</v>
      </c>
      <c r="C5" s="9">
        <v>0</v>
      </c>
      <c r="D5" s="9">
        <v>0</v>
      </c>
      <c r="E5" s="10">
        <v>0</v>
      </c>
    </row>
    <row r="6" spans="1:7" ht="12.6" customHeight="1" x14ac:dyDescent="0.2">
      <c r="A6" s="7"/>
      <c r="B6" s="8" t="s">
        <v>7</v>
      </c>
      <c r="C6" s="9">
        <v>0</v>
      </c>
      <c r="D6" s="9">
        <v>0</v>
      </c>
      <c r="E6" s="10">
        <v>0</v>
      </c>
    </row>
    <row r="7" spans="1:7" ht="12.6" customHeight="1" x14ac:dyDescent="0.2">
      <c r="A7" s="7"/>
      <c r="B7" s="8" t="s">
        <v>8</v>
      </c>
      <c r="C7" s="9">
        <v>0</v>
      </c>
      <c r="D7" s="9">
        <v>0</v>
      </c>
      <c r="E7" s="10">
        <v>0</v>
      </c>
    </row>
    <row r="8" spans="1:7" ht="12.6" customHeight="1" x14ac:dyDescent="0.2">
      <c r="A8" s="7"/>
      <c r="B8" s="8" t="s">
        <v>9</v>
      </c>
      <c r="C8" s="9">
        <v>480000</v>
      </c>
      <c r="D8" s="9">
        <v>547721.73</v>
      </c>
      <c r="E8" s="10">
        <v>547721.73</v>
      </c>
    </row>
    <row r="9" spans="1:7" ht="12.6" customHeight="1" x14ac:dyDescent="0.2">
      <c r="A9" s="7"/>
      <c r="B9" s="8" t="s">
        <v>10</v>
      </c>
      <c r="C9" s="9">
        <v>0</v>
      </c>
      <c r="D9" s="9">
        <v>0</v>
      </c>
      <c r="E9" s="10">
        <v>0</v>
      </c>
      <c r="G9" s="11"/>
    </row>
    <row r="10" spans="1:7" ht="12.6" customHeight="1" x14ac:dyDescent="0.2">
      <c r="A10" s="7"/>
      <c r="B10" s="8" t="s">
        <v>11</v>
      </c>
      <c r="C10" s="9">
        <v>26871848.16</v>
      </c>
      <c r="D10" s="41">
        <v>10037760.609999998</v>
      </c>
      <c r="E10" s="42">
        <v>9717382.0399999991</v>
      </c>
    </row>
    <row r="11" spans="1:7" ht="12.6" customHeight="1" x14ac:dyDescent="0.2">
      <c r="A11" s="7"/>
      <c r="B11" s="8" t="s">
        <v>12</v>
      </c>
      <c r="C11" s="9">
        <v>0</v>
      </c>
      <c r="D11" s="9">
        <v>0</v>
      </c>
      <c r="E11" s="10">
        <v>0</v>
      </c>
    </row>
    <row r="12" spans="1:7" ht="12.6" customHeight="1" x14ac:dyDescent="0.2">
      <c r="A12" s="7"/>
      <c r="B12" s="8" t="s">
        <v>13</v>
      </c>
      <c r="C12" s="9">
        <v>0</v>
      </c>
      <c r="D12" s="9">
        <v>0</v>
      </c>
      <c r="E12" s="10">
        <v>0</v>
      </c>
    </row>
    <row r="13" spans="1:7" ht="12.6" customHeight="1" x14ac:dyDescent="0.2">
      <c r="A13" s="12"/>
      <c r="B13" s="8" t="s">
        <v>14</v>
      </c>
      <c r="C13" s="9">
        <v>22300949.399999999</v>
      </c>
      <c r="D13" s="9">
        <f>+[1]FF!$D$13</f>
        <v>22300949.399999999</v>
      </c>
      <c r="E13" s="10">
        <f>+[1]FF!$E$13</f>
        <v>22300949.399999999</v>
      </c>
    </row>
    <row r="14" spans="1:7" ht="26.1" customHeight="1" x14ac:dyDescent="0.2">
      <c r="A14" s="13" t="s">
        <v>15</v>
      </c>
      <c r="B14" s="14"/>
      <c r="C14" s="15">
        <f>SUM(C15:C23)</f>
        <v>49652797.560000002</v>
      </c>
      <c r="D14" s="15">
        <f>SUM(D15:D23)</f>
        <v>104513.81</v>
      </c>
      <c r="E14" s="16">
        <f>SUM(E15:E23)</f>
        <v>104513.81</v>
      </c>
      <c r="F14" s="11"/>
      <c r="G14" s="11"/>
    </row>
    <row r="15" spans="1:7" ht="15" customHeight="1" x14ac:dyDescent="0.2">
      <c r="A15" s="7"/>
      <c r="B15" s="8" t="s">
        <v>16</v>
      </c>
      <c r="C15" s="9">
        <v>1469873.45</v>
      </c>
      <c r="D15" s="9">
        <v>0</v>
      </c>
      <c r="E15" s="10">
        <v>0</v>
      </c>
    </row>
    <row r="16" spans="1:7" ht="12.6" customHeight="1" x14ac:dyDescent="0.2">
      <c r="A16" s="7"/>
      <c r="B16" s="8" t="s">
        <v>17</v>
      </c>
      <c r="C16" s="9">
        <v>30000</v>
      </c>
      <c r="D16" s="9">
        <v>0</v>
      </c>
      <c r="E16" s="10">
        <v>0</v>
      </c>
    </row>
    <row r="17" spans="1:7" ht="12.6" customHeight="1" x14ac:dyDescent="0.2">
      <c r="A17" s="7"/>
      <c r="B17" s="8" t="s">
        <v>18</v>
      </c>
      <c r="C17" s="9">
        <v>2903907.09</v>
      </c>
      <c r="D17" s="9">
        <v>104513.81</v>
      </c>
      <c r="E17" s="10">
        <v>104513.81</v>
      </c>
      <c r="F17" s="11"/>
    </row>
    <row r="18" spans="1:7" ht="12.6" customHeight="1" x14ac:dyDescent="0.2">
      <c r="A18" s="7"/>
      <c r="B18" s="8" t="s">
        <v>13</v>
      </c>
      <c r="C18" s="9">
        <v>0</v>
      </c>
      <c r="D18" s="9">
        <v>0</v>
      </c>
      <c r="E18" s="10">
        <v>0</v>
      </c>
    </row>
    <row r="19" spans="1:7" ht="12.6" customHeight="1" x14ac:dyDescent="0.2">
      <c r="A19" s="7"/>
      <c r="B19" s="8" t="s">
        <v>19</v>
      </c>
      <c r="C19" s="9">
        <v>0</v>
      </c>
      <c r="D19" s="9">
        <v>0</v>
      </c>
      <c r="E19" s="10">
        <v>0</v>
      </c>
    </row>
    <row r="20" spans="1:7" ht="12.6" customHeight="1" x14ac:dyDescent="0.2">
      <c r="A20" s="7"/>
      <c r="B20" s="8" t="s">
        <v>20</v>
      </c>
      <c r="C20" s="9">
        <v>0</v>
      </c>
      <c r="D20" s="9">
        <v>0</v>
      </c>
      <c r="E20" s="10">
        <v>0</v>
      </c>
    </row>
    <row r="21" spans="1:7" ht="12.6" customHeight="1" x14ac:dyDescent="0.2">
      <c r="A21" s="7"/>
      <c r="B21" s="8" t="s">
        <v>21</v>
      </c>
      <c r="C21" s="9">
        <v>45249017.020000003</v>
      </c>
      <c r="D21" s="9">
        <v>0</v>
      </c>
      <c r="E21" s="10">
        <v>0</v>
      </c>
    </row>
    <row r="22" spans="1:7" ht="12.6" customHeight="1" x14ac:dyDescent="0.2">
      <c r="A22" s="7"/>
      <c r="B22" s="8" t="s">
        <v>22</v>
      </c>
      <c r="C22" s="9">
        <v>0</v>
      </c>
      <c r="D22" s="9">
        <v>0</v>
      </c>
      <c r="E22" s="10">
        <v>0</v>
      </c>
    </row>
    <row r="23" spans="1:7" ht="12.6" customHeight="1" x14ac:dyDescent="0.2">
      <c r="A23" s="7"/>
      <c r="B23" s="8" t="s">
        <v>23</v>
      </c>
      <c r="C23" s="9">
        <v>0</v>
      </c>
      <c r="D23" s="9">
        <v>0</v>
      </c>
      <c r="E23" s="10">
        <v>0</v>
      </c>
    </row>
    <row r="24" spans="1:7" ht="12.6" customHeight="1" x14ac:dyDescent="0.2">
      <c r="A24" s="7"/>
      <c r="B24" s="8"/>
      <c r="C24" s="9"/>
      <c r="D24" s="9"/>
      <c r="E24" s="10"/>
    </row>
    <row r="25" spans="1:7" ht="12.95" customHeight="1" x14ac:dyDescent="0.2">
      <c r="A25" s="17"/>
      <c r="B25" s="18" t="s">
        <v>24</v>
      </c>
      <c r="C25" s="19">
        <f>C3-C14</f>
        <v>0</v>
      </c>
      <c r="D25" s="19">
        <f>D3-D14</f>
        <v>32781917.929999996</v>
      </c>
      <c r="E25" s="20">
        <f>E3-E14</f>
        <v>32461539.359999999</v>
      </c>
      <c r="F25" s="11"/>
      <c r="G25" s="11"/>
    </row>
    <row r="26" spans="1:7" ht="9" customHeight="1" x14ac:dyDescent="0.2">
      <c r="A26" s="21"/>
      <c r="B26" s="22"/>
      <c r="C26" s="23"/>
      <c r="D26" s="23"/>
      <c r="E26" s="24"/>
      <c r="F26" s="11"/>
      <c r="G26" s="11"/>
    </row>
    <row r="27" spans="1:7" ht="23.25" customHeight="1" x14ac:dyDescent="0.2">
      <c r="A27" s="47" t="s">
        <v>0</v>
      </c>
      <c r="B27" s="48"/>
      <c r="C27" s="2" t="s">
        <v>1</v>
      </c>
      <c r="D27" s="2" t="s">
        <v>2</v>
      </c>
      <c r="E27" s="2" t="s">
        <v>3</v>
      </c>
      <c r="F27" s="11"/>
      <c r="G27" s="11"/>
    </row>
    <row r="28" spans="1:7" ht="12.95" customHeight="1" x14ac:dyDescent="0.2">
      <c r="A28" s="25"/>
      <c r="B28" s="26" t="s">
        <v>25</v>
      </c>
      <c r="C28" s="27">
        <f>SUM(C29:C35)</f>
        <v>49652797.560000002</v>
      </c>
      <c r="D28" s="27">
        <f>SUM(D29:D35)</f>
        <v>32781917.929999996</v>
      </c>
      <c r="E28" s="28">
        <f>SUM(E29:E35)</f>
        <v>32461539.359999999</v>
      </c>
      <c r="F28" s="11"/>
      <c r="G28" s="11"/>
    </row>
    <row r="29" spans="1:7" ht="12.95" customHeight="1" x14ac:dyDescent="0.2">
      <c r="A29" s="29"/>
      <c r="B29" s="30" t="s">
        <v>26</v>
      </c>
      <c r="C29" s="11">
        <v>0</v>
      </c>
      <c r="D29" s="11">
        <v>0</v>
      </c>
      <c r="E29" s="31">
        <v>0</v>
      </c>
      <c r="F29" s="11"/>
      <c r="G29" s="11"/>
    </row>
    <row r="30" spans="1:7" ht="12.95" customHeight="1" x14ac:dyDescent="0.2">
      <c r="A30" s="29"/>
      <c r="B30" s="30" t="s">
        <v>27</v>
      </c>
      <c r="C30" s="11">
        <v>0</v>
      </c>
      <c r="D30" s="11">
        <v>0</v>
      </c>
      <c r="E30" s="32">
        <v>0</v>
      </c>
      <c r="F30" s="11"/>
      <c r="G30" s="11"/>
    </row>
    <row r="31" spans="1:7" ht="12.95" customHeight="1" x14ac:dyDescent="0.2">
      <c r="A31" s="29"/>
      <c r="B31" s="30" t="s">
        <v>28</v>
      </c>
      <c r="C31" s="11">
        <v>0</v>
      </c>
      <c r="D31" s="11">
        <v>0</v>
      </c>
      <c r="E31" s="31">
        <v>0</v>
      </c>
      <c r="F31" s="11"/>
      <c r="G31" s="11"/>
    </row>
    <row r="32" spans="1:7" ht="12.95" customHeight="1" x14ac:dyDescent="0.2">
      <c r="A32" s="29"/>
      <c r="B32" s="30" t="s">
        <v>29</v>
      </c>
      <c r="C32" s="11">
        <v>27351848.16</v>
      </c>
      <c r="D32" s="41">
        <v>10480968.529999997</v>
      </c>
      <c r="E32" s="42">
        <v>10160589.959999999</v>
      </c>
      <c r="F32" s="11"/>
      <c r="G32" s="11"/>
    </row>
    <row r="33" spans="1:7" ht="12.95" customHeight="1" x14ac:dyDescent="0.2">
      <c r="A33" s="29"/>
      <c r="B33" s="30" t="s">
        <v>30</v>
      </c>
      <c r="C33" s="11">
        <v>0</v>
      </c>
      <c r="D33" s="9">
        <v>0</v>
      </c>
      <c r="E33" s="10">
        <v>0</v>
      </c>
      <c r="F33" s="11"/>
      <c r="G33" s="11"/>
    </row>
    <row r="34" spans="1:7" ht="12.95" customHeight="1" x14ac:dyDescent="0.2">
      <c r="A34" s="29"/>
      <c r="B34" s="30" t="s">
        <v>31</v>
      </c>
      <c r="C34" s="11">
        <v>0</v>
      </c>
      <c r="D34" s="9">
        <v>0</v>
      </c>
      <c r="E34" s="10">
        <v>0</v>
      </c>
      <c r="F34" s="11"/>
      <c r="G34" s="11"/>
    </row>
    <row r="35" spans="1:7" ht="12.95" customHeight="1" x14ac:dyDescent="0.2">
      <c r="A35" s="29"/>
      <c r="B35" s="30" t="s">
        <v>32</v>
      </c>
      <c r="C35" s="11">
        <v>22300949.399999999</v>
      </c>
      <c r="D35" s="9">
        <v>22300949.399999999</v>
      </c>
      <c r="E35" s="10">
        <v>22300949.399999999</v>
      </c>
      <c r="F35" s="11"/>
      <c r="G35" s="11"/>
    </row>
    <row r="36" spans="1:7" ht="12.95" customHeight="1" x14ac:dyDescent="0.2">
      <c r="A36" s="29"/>
      <c r="B36" s="33" t="s">
        <v>33</v>
      </c>
      <c r="C36" s="34">
        <f>SUM(C37:C39)</f>
        <v>0</v>
      </c>
      <c r="D36" s="34">
        <f>SUM(D37:D39)</f>
        <v>0</v>
      </c>
      <c r="E36" s="35">
        <f>SUM(E37:E39)</f>
        <v>0</v>
      </c>
      <c r="F36" s="11"/>
      <c r="G36" s="11"/>
    </row>
    <row r="37" spans="1:7" ht="12.95" customHeight="1" x14ac:dyDescent="0.2">
      <c r="A37" s="29"/>
      <c r="B37" s="30" t="s">
        <v>30</v>
      </c>
      <c r="C37" s="11">
        <v>0</v>
      </c>
      <c r="D37" s="9">
        <v>0</v>
      </c>
      <c r="E37" s="10">
        <v>0</v>
      </c>
      <c r="F37" s="11"/>
      <c r="G37" s="11"/>
    </row>
    <row r="38" spans="1:7" ht="12.95" customHeight="1" x14ac:dyDescent="0.2">
      <c r="A38" s="29"/>
      <c r="B38" s="30" t="s">
        <v>31</v>
      </c>
      <c r="C38" s="11">
        <v>0</v>
      </c>
      <c r="D38" s="9">
        <v>0</v>
      </c>
      <c r="E38" s="10">
        <v>0</v>
      </c>
      <c r="F38" s="11"/>
      <c r="G38" s="11"/>
    </row>
    <row r="39" spans="1:7" ht="12.95" customHeight="1" x14ac:dyDescent="0.2">
      <c r="A39" s="29"/>
      <c r="B39" s="30" t="s">
        <v>34</v>
      </c>
      <c r="C39" s="11">
        <v>0</v>
      </c>
      <c r="D39" s="11">
        <v>0</v>
      </c>
      <c r="E39" s="31">
        <v>0</v>
      </c>
      <c r="F39" s="11"/>
      <c r="G39" s="11"/>
    </row>
    <row r="40" spans="1:7" ht="12.95" customHeight="1" x14ac:dyDescent="0.2">
      <c r="A40" s="36"/>
      <c r="B40" s="37" t="s">
        <v>24</v>
      </c>
      <c r="C40" s="38">
        <f>C28+C36</f>
        <v>49652797.560000002</v>
      </c>
      <c r="D40" s="38">
        <f>D28+D36</f>
        <v>32781917.929999996</v>
      </c>
      <c r="E40" s="39">
        <f>E28+E36</f>
        <v>32461539.359999999</v>
      </c>
      <c r="F40" s="11"/>
      <c r="G40" s="11"/>
    </row>
    <row r="41" spans="1:7" ht="19.5" customHeight="1" x14ac:dyDescent="0.2">
      <c r="B41" s="49" t="s">
        <v>36</v>
      </c>
      <c r="C41" s="49"/>
      <c r="D41" s="49"/>
      <c r="E41" s="49"/>
    </row>
    <row r="42" spans="1:7" ht="19.5" customHeight="1" x14ac:dyDescent="0.2">
      <c r="B42" s="49"/>
      <c r="C42" s="49"/>
      <c r="D42" s="49"/>
      <c r="E42" s="49"/>
    </row>
    <row r="43" spans="1:7" ht="23.25" customHeight="1" x14ac:dyDescent="0.2">
      <c r="B43" s="49" t="s">
        <v>38</v>
      </c>
      <c r="C43" s="49"/>
      <c r="D43" s="49"/>
      <c r="E43" s="49"/>
    </row>
    <row r="44" spans="1:7" x14ac:dyDescent="0.2">
      <c r="B44" s="40"/>
      <c r="C44" s="40"/>
      <c r="D44" s="40"/>
      <c r="E44" s="40"/>
    </row>
    <row r="45" spans="1:7" ht="8.1" customHeight="1" x14ac:dyDescent="0.2">
      <c r="B45" s="50"/>
      <c r="C45" s="50"/>
      <c r="D45" s="50"/>
      <c r="E45" s="50"/>
    </row>
    <row r="46" spans="1:7" ht="20.25" customHeight="1" x14ac:dyDescent="0.2">
      <c r="B46" s="43" t="s">
        <v>35</v>
      </c>
      <c r="C46" s="43"/>
      <c r="D46" s="43"/>
      <c r="E46" s="43"/>
    </row>
    <row r="47" spans="1:7" ht="11.45" customHeight="1" x14ac:dyDescent="0.2"/>
    <row r="50" ht="30.6" customHeight="1" x14ac:dyDescent="0.2"/>
  </sheetData>
  <mergeCells count="7">
    <mergeCell ref="B46:E46"/>
    <mergeCell ref="A1:E1"/>
    <mergeCell ref="A2:B2"/>
    <mergeCell ref="A27:B27"/>
    <mergeCell ref="B41:E42"/>
    <mergeCell ref="B43:E43"/>
    <mergeCell ref="B45:E4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Martha Alicia López Cervantes</cp:lastModifiedBy>
  <cp:lastPrinted>2021-07-21T15:07:06Z</cp:lastPrinted>
  <dcterms:created xsi:type="dcterms:W3CDTF">2021-04-24T06:06:23Z</dcterms:created>
  <dcterms:modified xsi:type="dcterms:W3CDTF">2021-07-23T22:36:59Z</dcterms:modified>
</cp:coreProperties>
</file>