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LEY DE DISCIPLINA\"/>
    </mc:Choice>
  </mc:AlternateContent>
  <bookViews>
    <workbookView xWindow="0" yWindow="0" windowWidth="28800" windowHeight="11730"/>
  </bookViews>
  <sheets>
    <sheet name="Formato 6 c)" sheetId="1" r:id="rId1"/>
  </sheets>
  <externalReferences>
    <externalReference r:id="rId2"/>
    <externalReference r:id="rId3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D43" i="1" s="1"/>
  <c r="C44" i="1"/>
  <c r="B44" i="1"/>
  <c r="G43" i="1"/>
  <c r="F43" i="1"/>
  <c r="E43" i="1"/>
  <c r="C43" i="1"/>
  <c r="B43" i="1"/>
  <c r="B77" i="1" s="1"/>
  <c r="G37" i="1"/>
  <c r="F37" i="1"/>
  <c r="E37" i="1"/>
  <c r="D37" i="1"/>
  <c r="C37" i="1"/>
  <c r="B37" i="1"/>
  <c r="F29" i="1"/>
  <c r="F27" i="1" s="1"/>
  <c r="F9" i="1" s="1"/>
  <c r="E29" i="1"/>
  <c r="D29" i="1"/>
  <c r="G29" i="1" s="1"/>
  <c r="G27" i="1" s="1"/>
  <c r="C29" i="1"/>
  <c r="E27" i="1"/>
  <c r="E9" i="1" s="1"/>
  <c r="C27" i="1"/>
  <c r="B27" i="1"/>
  <c r="G19" i="1"/>
  <c r="F19" i="1"/>
  <c r="E19" i="1"/>
  <c r="D19" i="1"/>
  <c r="C19" i="1"/>
  <c r="B19" i="1"/>
  <c r="G10" i="1"/>
  <c r="G9" i="1" s="1"/>
  <c r="F10" i="1"/>
  <c r="E10" i="1"/>
  <c r="D10" i="1"/>
  <c r="C10" i="1"/>
  <c r="C9" i="1" s="1"/>
  <c r="B10" i="1"/>
  <c r="B9" i="1"/>
  <c r="A5" i="1"/>
  <c r="A2" i="1"/>
  <c r="C77" i="1" l="1"/>
  <c r="E77" i="1"/>
  <c r="D27" i="1"/>
  <c r="D9" i="1" s="1"/>
  <c r="D77" i="1" s="1"/>
  <c r="F77" i="1"/>
  <c r="G77" i="1"/>
</calcChain>
</file>

<file path=xl/sharedStrings.xml><?xml version="1.0" encoding="utf-8"?>
<sst xmlns="http://schemas.openxmlformats.org/spreadsheetml/2006/main" count="84" uniqueCount="52">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</sst>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3"/>
    </xf>
    <xf numFmtId="3" fontId="1" fillId="0" borderId="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6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9"/>
    </xf>
    <xf numFmtId="0" fontId="2" fillId="0" borderId="13" xfId="0" applyFont="1" applyBorder="1" applyAlignment="1">
      <alignment horizontal="left" vertical="center" wrapText="1" indent="9"/>
    </xf>
    <xf numFmtId="0" fontId="2" fillId="0" borderId="13" xfId="0" applyFont="1" applyBorder="1" applyAlignment="1">
      <alignment horizontal="left" vertical="center" wrapText="1" indent="6"/>
    </xf>
    <xf numFmtId="3" fontId="2" fillId="0" borderId="13" xfId="0" applyNumberFormat="1" applyFont="1" applyBorder="1"/>
    <xf numFmtId="0" fontId="1" fillId="0" borderId="13" xfId="0" applyFont="1" applyBorder="1" applyAlignment="1">
      <alignment horizontal="left" vertical="center" indent="3"/>
    </xf>
    <xf numFmtId="3" fontId="1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wrapText="1" indent="9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>
        <row r="9">
          <cell r="C9">
            <v>19123327.789999999</v>
          </cell>
          <cell r="D9">
            <v>19123327.789999999</v>
          </cell>
          <cell r="E9">
            <v>393825.67</v>
          </cell>
          <cell r="F9">
            <v>389058.67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outlinePr summaryBelow="0"/>
    <pageSetUpPr fitToPage="1"/>
  </sheetPr>
  <dimension ref="A1:I84"/>
  <sheetViews>
    <sheetView showGridLines="0" tabSelected="1" zoomScale="75" zoomScaleNormal="75" workbookViewId="0">
      <selection activeCell="D91" sqref="D9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34" t="s">
        <v>0</v>
      </c>
      <c r="B1" s="35"/>
      <c r="C1" s="35"/>
      <c r="D1" s="35"/>
      <c r="E1" s="35"/>
      <c r="F1" s="35"/>
      <c r="G1" s="35"/>
    </row>
    <row r="2" spans="1:7" x14ac:dyDescent="0.25">
      <c r="A2" s="1" t="str">
        <f>'[2]Formato 1'!A2</f>
        <v>Fideicomiso de Bordería e Infraestructura Rural para el Estado de Guanajuato &lt;&lt;FIBIR&gt;&gt; (a)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tr">
        <f>'[2]Formato 3'!A4</f>
        <v>Del 1 de Enero al 31 de Marzo de 2024 (b)</v>
      </c>
      <c r="B5" s="5"/>
      <c r="C5" s="5"/>
      <c r="D5" s="5"/>
      <c r="E5" s="5"/>
      <c r="F5" s="5"/>
      <c r="G5" s="6"/>
    </row>
    <row r="6" spans="1:7" x14ac:dyDescent="0.25">
      <c r="A6" s="7" t="s">
        <v>3</v>
      </c>
      <c r="B6" s="8"/>
      <c r="C6" s="8"/>
      <c r="D6" s="8"/>
      <c r="E6" s="8"/>
      <c r="F6" s="8"/>
      <c r="G6" s="9"/>
    </row>
    <row r="7" spans="1:7" ht="15.75" customHeight="1" x14ac:dyDescent="0.25">
      <c r="A7" s="36" t="s">
        <v>4</v>
      </c>
      <c r="B7" s="38" t="s">
        <v>5</v>
      </c>
      <c r="C7" s="39"/>
      <c r="D7" s="39"/>
      <c r="E7" s="39"/>
      <c r="F7" s="40"/>
      <c r="G7" s="41" t="s">
        <v>6</v>
      </c>
    </row>
    <row r="8" spans="1:7" ht="25.5" x14ac:dyDescent="0.25">
      <c r="A8" s="37"/>
      <c r="B8" s="10" t="s">
        <v>7</v>
      </c>
      <c r="C8" s="11" t="s">
        <v>8</v>
      </c>
      <c r="D8" s="10" t="s">
        <v>9</v>
      </c>
      <c r="E8" s="10" t="s">
        <v>10</v>
      </c>
      <c r="F8" s="12" t="s">
        <v>11</v>
      </c>
      <c r="G8" s="42"/>
    </row>
    <row r="9" spans="1:7" ht="16.5" customHeight="1" x14ac:dyDescent="0.25">
      <c r="A9" s="13" t="s">
        <v>12</v>
      </c>
      <c r="B9" s="14">
        <f>SUM(B10,B19,B27,B37)</f>
        <v>0</v>
      </c>
      <c r="C9" s="14">
        <f t="shared" ref="C9:G9" si="0">SUM(C10,C19,C27,C37)</f>
        <v>19123327.789999999</v>
      </c>
      <c r="D9" s="14">
        <f t="shared" si="0"/>
        <v>19123327.789999999</v>
      </c>
      <c r="E9" s="14">
        <f t="shared" si="0"/>
        <v>393825.67</v>
      </c>
      <c r="F9" s="14">
        <f t="shared" si="0"/>
        <v>389058.67</v>
      </c>
      <c r="G9" s="14">
        <f t="shared" si="0"/>
        <v>18729502.119999997</v>
      </c>
    </row>
    <row r="10" spans="1:7" ht="15" customHeight="1" x14ac:dyDescent="0.25">
      <c r="A10" s="15" t="s">
        <v>13</v>
      </c>
      <c r="B10" s="16">
        <f>SUM(B11:B18)</f>
        <v>0</v>
      </c>
      <c r="C10" s="16">
        <f t="shared" ref="C10:G10" si="1">SUM(C11:C18)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</row>
    <row r="11" spans="1:7" x14ac:dyDescent="0.25">
      <c r="A11" s="1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7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7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7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7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7" t="s">
        <v>20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7" t="s">
        <v>21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5" t="s">
        <v>22</v>
      </c>
      <c r="B19" s="16">
        <f>SUM(B20:B26)</f>
        <v>0</v>
      </c>
      <c r="C19" s="16">
        <f t="shared" ref="C19:G19" si="2">SUM(C20:C26)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</row>
    <row r="20" spans="1:7" x14ac:dyDescent="0.25">
      <c r="A20" s="17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7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7" t="s">
        <v>25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7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7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7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7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30</v>
      </c>
      <c r="B27" s="16">
        <f>SUM(B28:B36)</f>
        <v>0</v>
      </c>
      <c r="C27" s="16">
        <f t="shared" ref="C27:G27" si="3">SUM(C28:C36)</f>
        <v>19123327.789999999</v>
      </c>
      <c r="D27" s="16">
        <f t="shared" si="3"/>
        <v>19123327.789999999</v>
      </c>
      <c r="E27" s="16">
        <f t="shared" si="3"/>
        <v>393825.67</v>
      </c>
      <c r="F27" s="16">
        <f t="shared" si="3"/>
        <v>389058.67</v>
      </c>
      <c r="G27" s="16">
        <f t="shared" si="3"/>
        <v>18729502.119999997</v>
      </c>
    </row>
    <row r="28" spans="1:7" x14ac:dyDescent="0.25">
      <c r="A28" s="18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7" t="s">
        <v>32</v>
      </c>
      <c r="B29" s="16">
        <v>0</v>
      </c>
      <c r="C29" s="16">
        <f>+'[2]Formato 6 b)'!C9</f>
        <v>19123327.789999999</v>
      </c>
      <c r="D29" s="16">
        <f>+'[2]Formato 6 b)'!D9</f>
        <v>19123327.789999999</v>
      </c>
      <c r="E29" s="16">
        <f>+'[2]Formato 6 b)'!E9</f>
        <v>393825.67</v>
      </c>
      <c r="F29" s="16">
        <f>+'[2]Formato 6 b)'!F9</f>
        <v>389058.67</v>
      </c>
      <c r="G29" s="16">
        <f t="shared" ref="G29" si="4">D29-E29</f>
        <v>18729502.119999997</v>
      </c>
    </row>
    <row r="30" spans="1:7" x14ac:dyDescent="0.25">
      <c r="A30" s="17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7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17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14.45" customHeight="1" x14ac:dyDescent="0.25">
      <c r="A33" s="17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14.45" customHeight="1" x14ac:dyDescent="0.25">
      <c r="A34" s="17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14.45" customHeight="1" x14ac:dyDescent="0.25">
      <c r="A35" s="17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4.45" customHeight="1" x14ac:dyDescent="0.25">
      <c r="A36" s="17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4.45" customHeight="1" x14ac:dyDescent="0.25">
      <c r="A37" s="19" t="s">
        <v>40</v>
      </c>
      <c r="B37" s="16">
        <f>SUM(B38:B41)</f>
        <v>0</v>
      </c>
      <c r="C37" s="16">
        <f t="shared" ref="C37:G37" si="5">SUM(C38:C41)</f>
        <v>0</v>
      </c>
      <c r="D37" s="16">
        <f t="shared" si="5"/>
        <v>0</v>
      </c>
      <c r="E37" s="16">
        <f t="shared" si="5"/>
        <v>0</v>
      </c>
      <c r="F37" s="16">
        <f t="shared" si="5"/>
        <v>0</v>
      </c>
      <c r="G37" s="16">
        <f t="shared" si="5"/>
        <v>0</v>
      </c>
    </row>
    <row r="38" spans="1:7" x14ac:dyDescent="0.25">
      <c r="A38" s="18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25.5" x14ac:dyDescent="0.25">
      <c r="A39" s="18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18" t="s">
        <v>43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18" t="s">
        <v>44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18"/>
      <c r="B42" s="20"/>
      <c r="C42" s="20"/>
      <c r="D42" s="20"/>
      <c r="E42" s="20"/>
      <c r="F42" s="20"/>
      <c r="G42" s="20"/>
    </row>
    <row r="43" spans="1:7" x14ac:dyDescent="0.25">
      <c r="A43" s="21" t="s">
        <v>45</v>
      </c>
      <c r="B43" s="22">
        <f>SUM(B44,B53,B61,B71)</f>
        <v>0</v>
      </c>
      <c r="C43" s="22">
        <f t="shared" ref="C43:G43" si="6">SUM(C44,C53,C61,C71)</f>
        <v>0</v>
      </c>
      <c r="D43" s="22">
        <f t="shared" si="6"/>
        <v>0</v>
      </c>
      <c r="E43" s="22">
        <f t="shared" si="6"/>
        <v>0</v>
      </c>
      <c r="F43" s="22">
        <f t="shared" si="6"/>
        <v>0</v>
      </c>
      <c r="G43" s="22">
        <f t="shared" si="6"/>
        <v>0</v>
      </c>
    </row>
    <row r="44" spans="1:7" x14ac:dyDescent="0.25">
      <c r="A44" s="15" t="s">
        <v>13</v>
      </c>
      <c r="B44" s="16">
        <f>SUM(B45:B52)</f>
        <v>0</v>
      </c>
      <c r="C44" s="16">
        <f t="shared" ref="C44:G44" si="7">SUM(C45:C52)</f>
        <v>0</v>
      </c>
      <c r="D44" s="16">
        <f t="shared" si="7"/>
        <v>0</v>
      </c>
      <c r="E44" s="16">
        <f t="shared" si="7"/>
        <v>0</v>
      </c>
      <c r="F44" s="16">
        <f t="shared" si="7"/>
        <v>0</v>
      </c>
      <c r="G44" s="16">
        <f t="shared" si="7"/>
        <v>0</v>
      </c>
    </row>
    <row r="45" spans="1:7" x14ac:dyDescent="0.25">
      <c r="A45" s="18" t="s">
        <v>14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18" t="s">
        <v>15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18" t="s">
        <v>16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x14ac:dyDescent="0.25">
      <c r="A48" s="18" t="s">
        <v>17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5">
      <c r="A49" s="18" t="s">
        <v>18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x14ac:dyDescent="0.25">
      <c r="A50" s="18" t="s">
        <v>19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18" t="s">
        <v>20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x14ac:dyDescent="0.25">
      <c r="A52" s="18" t="s">
        <v>21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x14ac:dyDescent="0.25">
      <c r="A53" s="15" t="s">
        <v>22</v>
      </c>
      <c r="B53" s="16">
        <f>SUM(B54:B60)</f>
        <v>0</v>
      </c>
      <c r="C53" s="16">
        <f t="shared" ref="C53:G53" si="8">SUM(C54:C60)</f>
        <v>0</v>
      </c>
      <c r="D53" s="16">
        <f t="shared" si="8"/>
        <v>0</v>
      </c>
      <c r="E53" s="16">
        <f t="shared" si="8"/>
        <v>0</v>
      </c>
      <c r="F53" s="16">
        <f t="shared" si="8"/>
        <v>0</v>
      </c>
      <c r="G53" s="16">
        <f t="shared" si="8"/>
        <v>0</v>
      </c>
    </row>
    <row r="54" spans="1:7" x14ac:dyDescent="0.25">
      <c r="A54" s="18" t="s">
        <v>23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x14ac:dyDescent="0.25">
      <c r="A55" s="18" t="s">
        <v>24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18" t="s">
        <v>25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23" t="s">
        <v>26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18" t="s">
        <v>27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x14ac:dyDescent="0.25">
      <c r="A59" s="18" t="s">
        <v>28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x14ac:dyDescent="0.25">
      <c r="A60" s="18" t="s">
        <v>29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15" t="s">
        <v>30</v>
      </c>
      <c r="B61" s="16">
        <f>SUM(B62:B70)</f>
        <v>0</v>
      </c>
      <c r="C61" s="16">
        <f t="shared" ref="C61:G61" si="9">SUM(C62:C70)</f>
        <v>0</v>
      </c>
      <c r="D61" s="16">
        <f t="shared" si="9"/>
        <v>0</v>
      </c>
      <c r="E61" s="16">
        <f t="shared" si="9"/>
        <v>0</v>
      </c>
      <c r="F61" s="16">
        <f t="shared" si="9"/>
        <v>0</v>
      </c>
      <c r="G61" s="16">
        <f t="shared" si="9"/>
        <v>0</v>
      </c>
    </row>
    <row r="62" spans="1:7" x14ac:dyDescent="0.25">
      <c r="A62" s="18" t="s">
        <v>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x14ac:dyDescent="0.25">
      <c r="A63" s="18" t="s">
        <v>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x14ac:dyDescent="0.25">
      <c r="A64" s="18" t="s">
        <v>33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8" x14ac:dyDescent="0.25">
      <c r="A65" s="18" t="s">
        <v>34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8" x14ac:dyDescent="0.25">
      <c r="A66" s="18" t="s">
        <v>35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8" x14ac:dyDescent="0.25">
      <c r="A67" s="18" t="s">
        <v>36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8" x14ac:dyDescent="0.25">
      <c r="A68" s="18" t="s">
        <v>37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8" x14ac:dyDescent="0.25">
      <c r="A69" s="18" t="s">
        <v>38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8" x14ac:dyDescent="0.25">
      <c r="A70" s="18" t="s">
        <v>39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8" x14ac:dyDescent="0.25">
      <c r="A71" s="19" t="s">
        <v>40</v>
      </c>
      <c r="B71" s="16">
        <f>SUM(B72:B75)</f>
        <v>0</v>
      </c>
      <c r="C71" s="16">
        <f t="shared" ref="C71:G71" si="10">SUM(C72:C75)</f>
        <v>0</v>
      </c>
      <c r="D71" s="16">
        <f t="shared" si="10"/>
        <v>0</v>
      </c>
      <c r="E71" s="16">
        <f t="shared" si="10"/>
        <v>0</v>
      </c>
      <c r="F71" s="16">
        <f t="shared" si="10"/>
        <v>0</v>
      </c>
      <c r="G71" s="16">
        <f t="shared" si="10"/>
        <v>0</v>
      </c>
    </row>
    <row r="72" spans="1:8" x14ac:dyDescent="0.25">
      <c r="A72" s="18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8" ht="25.5" x14ac:dyDescent="0.25">
      <c r="A73" s="18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8" x14ac:dyDescent="0.25">
      <c r="A74" s="18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8" x14ac:dyDescent="0.25">
      <c r="A75" s="18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8" x14ac:dyDescent="0.25">
      <c r="A76" s="24"/>
      <c r="B76" s="25"/>
      <c r="C76" s="25"/>
      <c r="D76" s="25"/>
      <c r="E76" s="25"/>
      <c r="F76" s="25"/>
      <c r="G76" s="25"/>
    </row>
    <row r="77" spans="1:8" x14ac:dyDescent="0.25">
      <c r="A77" s="21" t="s">
        <v>46</v>
      </c>
      <c r="B77" s="22">
        <f>B43+B9</f>
        <v>0</v>
      </c>
      <c r="C77" s="22">
        <f t="shared" ref="C77:G77" si="11">C43+C9</f>
        <v>19123327.789999999</v>
      </c>
      <c r="D77" s="22">
        <f t="shared" si="11"/>
        <v>19123327.789999999</v>
      </c>
      <c r="E77" s="22">
        <f t="shared" si="11"/>
        <v>393825.67</v>
      </c>
      <c r="F77" s="22">
        <f t="shared" si="11"/>
        <v>389058.67</v>
      </c>
      <c r="G77" s="22">
        <f t="shared" si="11"/>
        <v>18729502.119999997</v>
      </c>
    </row>
    <row r="78" spans="1:8" x14ac:dyDescent="0.25">
      <c r="A78" s="26"/>
      <c r="B78" s="27"/>
      <c r="C78" s="27"/>
      <c r="D78" s="27"/>
      <c r="E78" s="27"/>
      <c r="F78" s="27"/>
      <c r="G78" s="27"/>
    </row>
    <row r="79" spans="1:8" s="30" customFormat="1" x14ac:dyDescent="0.25">
      <c r="A79" s="28" t="s">
        <v>47</v>
      </c>
      <c r="B79" s="28"/>
      <c r="C79" s="28"/>
      <c r="D79" s="28"/>
      <c r="E79" s="28"/>
      <c r="F79" s="28"/>
      <c r="G79" s="29"/>
      <c r="H79" s="29"/>
    </row>
    <row r="80" spans="1:8" x14ac:dyDescent="0.25">
      <c r="A80" s="31"/>
      <c r="B80" s="31"/>
      <c r="C80" s="31"/>
      <c r="D80" s="31"/>
      <c r="E80" s="31"/>
      <c r="F80" s="31"/>
      <c r="G80" s="31"/>
      <c r="H80" s="31"/>
    </row>
    <row r="81" spans="1:9" x14ac:dyDescent="0.25">
      <c r="A81" s="31"/>
      <c r="B81" s="31"/>
      <c r="C81" s="31"/>
      <c r="D81" s="31"/>
      <c r="E81" s="31"/>
      <c r="F81" s="31"/>
      <c r="G81" s="31"/>
      <c r="H81" s="31"/>
    </row>
    <row r="82" spans="1:9" x14ac:dyDescent="0.25">
      <c r="A82" s="31"/>
      <c r="B82" s="31"/>
      <c r="C82" s="31"/>
      <c r="D82" s="31"/>
      <c r="E82" s="31"/>
      <c r="F82" s="31"/>
      <c r="G82" s="31"/>
      <c r="H82" s="31"/>
    </row>
    <row r="83" spans="1:9" x14ac:dyDescent="0.25">
      <c r="A83" s="32" t="s">
        <v>48</v>
      </c>
      <c r="B83" s="31"/>
      <c r="C83" s="31"/>
      <c r="D83" s="31"/>
      <c r="E83" s="33"/>
      <c r="F83" s="32" t="s">
        <v>49</v>
      </c>
      <c r="G83" s="31"/>
      <c r="H83" s="33"/>
      <c r="I83" s="33"/>
    </row>
    <row r="84" spans="1:9" x14ac:dyDescent="0.25">
      <c r="A84" s="32" t="s">
        <v>50</v>
      </c>
      <c r="B84" s="31"/>
      <c r="C84" s="31"/>
      <c r="D84" s="31"/>
      <c r="E84" s="33"/>
      <c r="F84" s="32" t="s">
        <v>51</v>
      </c>
      <c r="G84" s="31"/>
      <c r="H84" s="33"/>
      <c r="I8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B76:G77 C43:G52 C54:G60 C62:G70 C28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fitToHeight="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2024-04-18T20:17:38Z</dcterms:created>
  <dcterms:modified xsi:type="dcterms:W3CDTF">2024-04-18T20:27:05Z</dcterms:modified>
</cp:coreProperties>
</file>