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322_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'322_CTG'!$A$1:$G$22</definedName>
    <definedName name="B">[4]EGRESOS!#REF!</definedName>
    <definedName name="balanza_mes">'[5]Ene-16'!$A$1:$H$200</definedName>
    <definedName name="BASE">#REF!</definedName>
    <definedName name="_xlnm.Database">[7]REPORTO!#REF!</definedName>
    <definedName name="cba">[3]TOTAL!#REF!</definedName>
    <definedName name="ELOY">#REF!</definedName>
    <definedName name="Fecha">#REF!</definedName>
    <definedName name="HF">[8]T1705HF!$B$20:$B$20</definedName>
    <definedName name="ju">[7]REPORTO!#REF!</definedName>
    <definedName name="mao">[2]ECABR!#REF!</definedName>
    <definedName name="N">#REF!</definedName>
    <definedName name="REPORTO">#REF!</definedName>
    <definedName name="TCAIE">[9]CH1902!$B$20:$B$20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13" i="1"/>
  <c r="D13"/>
  <c r="D11"/>
  <c r="G11" s="1"/>
  <c r="G9"/>
  <c r="D9"/>
  <c r="F7"/>
  <c r="E7"/>
  <c r="D7"/>
  <c r="G7" s="1"/>
  <c r="C7"/>
  <c r="F5"/>
  <c r="F15" s="1"/>
  <c r="E5"/>
  <c r="E15" s="1"/>
  <c r="C5"/>
  <c r="C15" s="1"/>
  <c r="B5"/>
  <c r="B15" s="1"/>
  <c r="D5" l="1"/>
  <c r="G5" l="1"/>
  <c r="G15" s="1"/>
  <c r="D15"/>
</calcChain>
</file>

<file path=xl/sharedStrings.xml><?xml version="1.0" encoding="utf-8"?>
<sst xmlns="http://schemas.openxmlformats.org/spreadsheetml/2006/main" count="20" uniqueCount="20">
  <si>
    <t xml:space="preserve">
Fideicomiso de Bordería e Infraestructura Rural para el Estado de Guanajuato  &lt;&lt;FIBIR&gt;&gt;
Estado Analítico del Ejercicio del Presupuesto de Egresos
Clasificación Económica (por Tipo de Gasto)
Del 01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</si>
  <si>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</si>
  <si>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</si>
  <si>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</si>
  <si>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</si>
  <si>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</si>
  <si>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</si>
  <si>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</si>
  <si>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</si>
  <si>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</si>
  <si>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</si>
  <si>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</si>
  <si>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</si>
  <si>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</si>
  <si>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</si>
  <si>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emisor”.</t>
  </si>
  <si>
    <t>Ing. Marisol Suárez Correa                                                                   Juan Lara Centeno</t>
  </si>
  <si>
    <t xml:space="preserve">                          Presidenta del Comité Técnico                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</si>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</sst>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_-[$$-440A]* #,##0.00_-;\-[$$-440A]* #,##0.00_-;_-[$$-440A]* &quot;-&quot;??_-;_-@_-"/>
  </numFmts>
  <fonts count="5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7">
    <xf numFmtId="0" fontId="0" fillId="0" borderId="0"/>
    <xf numFmtId="43" fontId="8" fillId="0" borderId="0" applyFont="0" applyFill="0" applyBorder="0" applyAlignment="0" applyProtection="0"/>
    <xf numFmtId="0" fontId="6" fillId="0" borderId="0"/>
    <xf numFmtId="0" fontId="10" fillId="0" borderId="0"/>
    <xf numFmtId="165" fontId="10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11" fillId="29" borderId="0" applyNumberFormat="0" applyBorder="0" applyAlignment="0" applyProtection="0"/>
    <xf numFmtId="0" fontId="12" fillId="30" borderId="14" applyNumberFormat="0" applyAlignment="0" applyProtection="0"/>
    <xf numFmtId="0" fontId="13" fillId="31" borderId="15" applyNumberFormat="0" applyAlignment="0" applyProtection="0"/>
    <xf numFmtId="0" fontId="14" fillId="0" borderId="16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16" fillId="32" borderId="14" applyNumberFormat="0" applyAlignment="0" applyProtection="0"/>
    <xf numFmtId="166" fontId="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2" fontId="17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horizont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32" borderId="0" applyNumberFormat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0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0" fillId="34" borderId="17" applyNumberFormat="0" applyFont="0" applyAlignment="0" applyProtection="0"/>
    <xf numFmtId="0" fontId="10" fillId="34" borderId="17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7" fillId="30" borderId="18" applyNumberFormat="0" applyAlignment="0" applyProtection="0"/>
    <xf numFmtId="4" fontId="28" fillId="35" borderId="19" applyNumberFormat="0" applyProtection="0">
      <alignment vertical="center"/>
    </xf>
    <xf numFmtId="4" fontId="28" fillId="35" borderId="19" applyNumberFormat="0" applyProtection="0">
      <alignment vertical="center"/>
    </xf>
    <xf numFmtId="4" fontId="29" fillId="36" borderId="19" applyNumberFormat="0" applyProtection="0">
      <alignment horizontal="center" vertical="center" wrapText="1"/>
    </xf>
    <xf numFmtId="4" fontId="30" fillId="35" borderId="19" applyNumberFormat="0" applyProtection="0">
      <alignment vertical="center"/>
    </xf>
    <xf numFmtId="4" fontId="30" fillId="35" borderId="19" applyNumberFormat="0" applyProtection="0">
      <alignment vertical="center"/>
    </xf>
    <xf numFmtId="4" fontId="31" fillId="37" borderId="19" applyNumberFormat="0" applyProtection="0">
      <alignment horizontal="center" vertical="center" wrapText="1"/>
    </xf>
    <xf numFmtId="4" fontId="28" fillId="35" borderId="19" applyNumberFormat="0" applyProtection="0">
      <alignment horizontal="left" vertical="center" indent="1"/>
    </xf>
    <xf numFmtId="4" fontId="28" fillId="35" borderId="19" applyNumberFormat="0" applyProtection="0">
      <alignment horizontal="left" vertical="center" indent="1"/>
    </xf>
    <xf numFmtId="4" fontId="32" fillId="36" borderId="19" applyNumberFormat="0" applyProtection="0">
      <alignment horizontal="left" vertical="center" wrapText="1"/>
    </xf>
    <xf numFmtId="0" fontId="28" fillId="35" borderId="19" applyNumberFormat="0" applyProtection="0">
      <alignment horizontal="left" vertical="top" indent="1"/>
    </xf>
    <xf numFmtId="4" fontId="28" fillId="38" borderId="0" applyNumberFormat="0" applyProtection="0">
      <alignment horizontal="left" vertical="center" indent="1"/>
    </xf>
    <xf numFmtId="4" fontId="28" fillId="38" borderId="0" applyNumberFormat="0" applyProtection="0">
      <alignment horizontal="left" vertical="center" indent="1"/>
    </xf>
    <xf numFmtId="4" fontId="33" fillId="39" borderId="0" applyNumberFormat="0" applyProtection="0">
      <alignment horizontal="left" vertical="center" wrapText="1"/>
    </xf>
    <xf numFmtId="4" fontId="34" fillId="40" borderId="19" applyNumberFormat="0" applyProtection="0">
      <alignment horizontal="right" vertical="center"/>
    </xf>
    <xf numFmtId="4" fontId="34" fillId="40" borderId="19" applyNumberFormat="0" applyProtection="0">
      <alignment horizontal="right" vertical="center"/>
    </xf>
    <xf numFmtId="4" fontId="35" fillId="41" borderId="19" applyNumberFormat="0" applyProtection="0">
      <alignment horizontal="right" vertical="center"/>
    </xf>
    <xf numFmtId="4" fontId="34" fillId="42" borderId="19" applyNumberFormat="0" applyProtection="0">
      <alignment horizontal="right" vertical="center"/>
    </xf>
    <xf numFmtId="4" fontId="34" fillId="42" borderId="19" applyNumberFormat="0" applyProtection="0">
      <alignment horizontal="right" vertical="center"/>
    </xf>
    <xf numFmtId="4" fontId="35" fillId="43" borderId="19" applyNumberFormat="0" applyProtection="0">
      <alignment horizontal="right" vertical="center"/>
    </xf>
    <xf numFmtId="4" fontId="34" fillId="44" borderId="19" applyNumberFormat="0" applyProtection="0">
      <alignment horizontal="right" vertical="center"/>
    </xf>
    <xf numFmtId="4" fontId="34" fillId="44" borderId="19" applyNumberFormat="0" applyProtection="0">
      <alignment horizontal="right" vertical="center"/>
    </xf>
    <xf numFmtId="4" fontId="35" fillId="45" borderId="19" applyNumberFormat="0" applyProtection="0">
      <alignment horizontal="right" vertical="center"/>
    </xf>
    <xf numFmtId="4" fontId="34" fillId="46" borderId="19" applyNumberFormat="0" applyProtection="0">
      <alignment horizontal="right" vertical="center"/>
    </xf>
    <xf numFmtId="4" fontId="34" fillId="46" borderId="19" applyNumberFormat="0" applyProtection="0">
      <alignment horizontal="right" vertical="center"/>
    </xf>
    <xf numFmtId="4" fontId="35" fillId="47" borderId="19" applyNumberFormat="0" applyProtection="0">
      <alignment horizontal="right" vertical="center"/>
    </xf>
    <xf numFmtId="4" fontId="34" fillId="48" borderId="19" applyNumberFormat="0" applyProtection="0">
      <alignment horizontal="right" vertical="center"/>
    </xf>
    <xf numFmtId="4" fontId="34" fillId="48" borderId="19" applyNumberFormat="0" applyProtection="0">
      <alignment horizontal="right" vertical="center"/>
    </xf>
    <xf numFmtId="4" fontId="35" fillId="49" borderId="19" applyNumberFormat="0" applyProtection="0">
      <alignment horizontal="right" vertical="center"/>
    </xf>
    <xf numFmtId="4" fontId="34" fillId="36" borderId="19" applyNumberFormat="0" applyProtection="0">
      <alignment horizontal="right" vertical="center"/>
    </xf>
    <xf numFmtId="4" fontId="34" fillId="36" borderId="19" applyNumberFormat="0" applyProtection="0">
      <alignment horizontal="right" vertical="center"/>
    </xf>
    <xf numFmtId="4" fontId="35" fillId="50" borderId="19" applyNumberFormat="0" applyProtection="0">
      <alignment horizontal="right" vertical="center"/>
    </xf>
    <xf numFmtId="4" fontId="34" fillId="51" borderId="19" applyNumberFormat="0" applyProtection="0">
      <alignment horizontal="right" vertical="center"/>
    </xf>
    <xf numFmtId="4" fontId="34" fillId="51" borderId="19" applyNumberFormat="0" applyProtection="0">
      <alignment horizontal="right" vertical="center"/>
    </xf>
    <xf numFmtId="4" fontId="35" fillId="52" borderId="19" applyNumberFormat="0" applyProtection="0">
      <alignment horizontal="right" vertical="center"/>
    </xf>
    <xf numFmtId="4" fontId="34" fillId="53" borderId="19" applyNumberFormat="0" applyProtection="0">
      <alignment horizontal="right" vertical="center"/>
    </xf>
    <xf numFmtId="4" fontId="34" fillId="53" borderId="19" applyNumberFormat="0" applyProtection="0">
      <alignment horizontal="right" vertical="center"/>
    </xf>
    <xf numFmtId="4" fontId="35" fillId="54" borderId="19" applyNumberFormat="0" applyProtection="0">
      <alignment horizontal="right" vertical="center"/>
    </xf>
    <xf numFmtId="4" fontId="34" fillId="55" borderId="19" applyNumberFormat="0" applyProtection="0">
      <alignment horizontal="right" vertical="center"/>
    </xf>
    <xf numFmtId="4" fontId="34" fillId="55" borderId="19" applyNumberFormat="0" applyProtection="0">
      <alignment horizontal="right" vertical="center"/>
    </xf>
    <xf numFmtId="4" fontId="35" fillId="56" borderId="19" applyNumberFormat="0" applyProtection="0">
      <alignment horizontal="right" vertical="center"/>
    </xf>
    <xf numFmtId="4" fontId="28" fillId="57" borderId="20" applyNumberFormat="0" applyProtection="0">
      <alignment horizontal="left" vertical="center" indent="1"/>
    </xf>
    <xf numFmtId="4" fontId="28" fillId="57" borderId="20" applyNumberFormat="0" applyProtection="0">
      <alignment horizontal="left" vertical="center" indent="1"/>
    </xf>
    <xf numFmtId="4" fontId="36" fillId="57" borderId="17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6" fillId="59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4" fillId="38" borderId="19" applyNumberFormat="0" applyProtection="0">
      <alignment horizontal="right" vertical="center"/>
    </xf>
    <xf numFmtId="4" fontId="34" fillId="38" borderId="19" applyNumberFormat="0" applyProtection="0">
      <alignment horizontal="right" vertical="center"/>
    </xf>
    <xf numFmtId="4" fontId="35" fillId="61" borderId="19" applyNumberFormat="0" applyProtection="0">
      <alignment horizontal="right" vertical="center"/>
    </xf>
    <xf numFmtId="4" fontId="34" fillId="58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0" fontId="10" fillId="60" borderId="19" applyNumberFormat="0" applyProtection="0">
      <alignment horizontal="left" vertical="center" indent="1"/>
    </xf>
    <xf numFmtId="0" fontId="10" fillId="60" borderId="19" applyNumberFormat="0" applyProtection="0">
      <alignment horizontal="left" vertical="center" indent="1"/>
    </xf>
    <xf numFmtId="0" fontId="10" fillId="60" borderId="19" applyNumberFormat="0" applyProtection="0">
      <alignment horizontal="left" vertical="center" indent="1"/>
    </xf>
    <xf numFmtId="0" fontId="10" fillId="60" borderId="19" applyNumberFormat="0" applyProtection="0">
      <alignment horizontal="left" vertical="center" indent="1"/>
    </xf>
    <xf numFmtId="0" fontId="10" fillId="60" borderId="19" applyNumberFormat="0" applyProtection="0">
      <alignment horizontal="left" vertical="top" indent="1"/>
    </xf>
    <xf numFmtId="0" fontId="10" fillId="60" borderId="19" applyNumberFormat="0" applyProtection="0">
      <alignment horizontal="left" vertical="top" indent="1"/>
    </xf>
    <xf numFmtId="0" fontId="10" fillId="60" borderId="19" applyNumberFormat="0" applyProtection="0">
      <alignment horizontal="left" vertical="top" indent="1"/>
    </xf>
    <xf numFmtId="0" fontId="10" fillId="60" borderId="19" applyNumberFormat="0" applyProtection="0">
      <alignment horizontal="left" vertical="top" indent="1"/>
    </xf>
    <xf numFmtId="0" fontId="10" fillId="38" borderId="19" applyNumberFormat="0" applyProtection="0">
      <alignment horizontal="left" vertical="center" indent="1"/>
    </xf>
    <xf numFmtId="0" fontId="10" fillId="38" borderId="19" applyNumberFormat="0" applyProtection="0">
      <alignment horizontal="left" vertical="center" indent="1"/>
    </xf>
    <xf numFmtId="0" fontId="10" fillId="38" borderId="19" applyNumberFormat="0" applyProtection="0">
      <alignment horizontal="left" vertical="center" indent="1"/>
    </xf>
    <xf numFmtId="0" fontId="10" fillId="38" borderId="19" applyNumberFormat="0" applyProtection="0">
      <alignment horizontal="left" vertical="center" indent="1"/>
    </xf>
    <xf numFmtId="0" fontId="10" fillId="38" borderId="19" applyNumberFormat="0" applyProtection="0">
      <alignment horizontal="left" vertical="top" indent="1"/>
    </xf>
    <xf numFmtId="0" fontId="10" fillId="38" borderId="19" applyNumberFormat="0" applyProtection="0">
      <alignment horizontal="left" vertical="top" indent="1"/>
    </xf>
    <xf numFmtId="0" fontId="10" fillId="38" borderId="19" applyNumberFormat="0" applyProtection="0">
      <alignment horizontal="left" vertical="top" indent="1"/>
    </xf>
    <xf numFmtId="0" fontId="10" fillId="38" borderId="19" applyNumberFormat="0" applyProtection="0">
      <alignment horizontal="left" vertical="top" indent="1"/>
    </xf>
    <xf numFmtId="0" fontId="10" fillId="62" borderId="19" applyNumberFormat="0" applyProtection="0">
      <alignment horizontal="left" vertical="center" indent="1"/>
    </xf>
    <xf numFmtId="0" fontId="10" fillId="62" borderId="19" applyNumberFormat="0" applyProtection="0">
      <alignment horizontal="left" vertical="center" indent="1"/>
    </xf>
    <xf numFmtId="0" fontId="10" fillId="62" borderId="19" applyNumberFormat="0" applyProtection="0">
      <alignment horizontal="left" vertical="center" indent="1"/>
    </xf>
    <xf numFmtId="0" fontId="10" fillId="62" borderId="19" applyNumberFormat="0" applyProtection="0">
      <alignment horizontal="left" vertical="center" indent="1"/>
    </xf>
    <xf numFmtId="0" fontId="10" fillId="62" borderId="19" applyNumberFormat="0" applyProtection="0">
      <alignment horizontal="left" vertical="top" indent="1"/>
    </xf>
    <xf numFmtId="0" fontId="10" fillId="62" borderId="19" applyNumberFormat="0" applyProtection="0">
      <alignment horizontal="left" vertical="top" indent="1"/>
    </xf>
    <xf numFmtId="0" fontId="10" fillId="62" borderId="19" applyNumberFormat="0" applyProtection="0">
      <alignment horizontal="left" vertical="top" indent="1"/>
    </xf>
    <xf numFmtId="0" fontId="10" fillId="62" borderId="19" applyNumberFormat="0" applyProtection="0">
      <alignment horizontal="left" vertical="top" indent="1"/>
    </xf>
    <xf numFmtId="0" fontId="10" fillId="58" borderId="19" applyNumberFormat="0" applyProtection="0">
      <alignment horizontal="left" vertical="center" indent="1"/>
    </xf>
    <xf numFmtId="0" fontId="10" fillId="58" borderId="19" applyNumberFormat="0" applyProtection="0">
      <alignment horizontal="left" vertical="center" indent="1"/>
    </xf>
    <xf numFmtId="0" fontId="10" fillId="58" borderId="19" applyNumberFormat="0" applyProtection="0">
      <alignment horizontal="left" vertical="center" indent="1"/>
    </xf>
    <xf numFmtId="0" fontId="10" fillId="58" borderId="19" applyNumberFormat="0" applyProtection="0">
      <alignment horizontal="left" vertical="center" indent="1"/>
    </xf>
    <xf numFmtId="0" fontId="10" fillId="58" borderId="19" applyNumberFormat="0" applyProtection="0">
      <alignment horizontal="left" vertical="top" indent="1"/>
    </xf>
    <xf numFmtId="0" fontId="10" fillId="58" borderId="19" applyNumberFormat="0" applyProtection="0">
      <alignment horizontal="left" vertical="top" indent="1"/>
    </xf>
    <xf numFmtId="0" fontId="10" fillId="58" borderId="19" applyNumberFormat="0" applyProtection="0">
      <alignment horizontal="left" vertical="top" indent="1"/>
    </xf>
    <xf numFmtId="0" fontId="10" fillId="58" borderId="19" applyNumberFormat="0" applyProtection="0">
      <alignment horizontal="left" vertical="top" indent="1"/>
    </xf>
    <xf numFmtId="0" fontId="10" fillId="39" borderId="8" applyNumberFormat="0">
      <protection locked="0"/>
    </xf>
    <xf numFmtId="0" fontId="10" fillId="39" borderId="8" applyNumberFormat="0">
      <protection locked="0"/>
    </xf>
    <xf numFmtId="0" fontId="10" fillId="39" borderId="8" applyNumberFormat="0">
      <protection locked="0"/>
    </xf>
    <xf numFmtId="0" fontId="10" fillId="39" borderId="8" applyNumberFormat="0">
      <protection locked="0"/>
    </xf>
    <xf numFmtId="4" fontId="34" fillId="63" borderId="19" applyNumberFormat="0" applyProtection="0">
      <alignment vertical="center"/>
    </xf>
    <xf numFmtId="4" fontId="34" fillId="63" borderId="19" applyNumberFormat="0" applyProtection="0">
      <alignment vertical="center"/>
    </xf>
    <xf numFmtId="4" fontId="35" fillId="64" borderId="19" applyNumberFormat="0" applyProtection="0">
      <alignment vertical="center"/>
    </xf>
    <xf numFmtId="4" fontId="38" fillId="63" borderId="19" applyNumberFormat="0" applyProtection="0">
      <alignment vertical="center"/>
    </xf>
    <xf numFmtId="4" fontId="38" fillId="63" borderId="19" applyNumberFormat="0" applyProtection="0">
      <alignment vertical="center"/>
    </xf>
    <xf numFmtId="4" fontId="39" fillId="64" borderId="19" applyNumberFormat="0" applyProtection="0">
      <alignment vertical="center"/>
    </xf>
    <xf numFmtId="4" fontId="34" fillId="63" borderId="19" applyNumberFormat="0" applyProtection="0">
      <alignment horizontal="left" vertical="center" indent="1"/>
    </xf>
    <xf numFmtId="4" fontId="34" fillId="63" borderId="19" applyNumberFormat="0" applyProtection="0">
      <alignment horizontal="left" vertical="center" indent="1"/>
    </xf>
    <xf numFmtId="4" fontId="37" fillId="61" borderId="21" applyNumberFormat="0" applyProtection="0">
      <alignment horizontal="left" vertical="center" indent="1"/>
    </xf>
    <xf numFmtId="0" fontId="34" fillId="63" borderId="19" applyNumberFormat="0" applyProtection="0">
      <alignment horizontal="left" vertical="top" indent="1"/>
    </xf>
    <xf numFmtId="4" fontId="34" fillId="58" borderId="19" applyNumberFormat="0" applyProtection="0">
      <alignment horizontal="right" vertical="center"/>
    </xf>
    <xf numFmtId="4" fontId="34" fillId="58" borderId="19" applyNumberFormat="0" applyProtection="0">
      <alignment horizontal="right" vertical="center"/>
    </xf>
    <xf numFmtId="4" fontId="40" fillId="39" borderId="22" applyNumberFormat="0" applyProtection="0">
      <alignment horizontal="center" vertical="center" wrapText="1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9" fillId="64" borderId="19" applyNumberFormat="0" applyProtection="0">
      <alignment horizontal="center" vertical="center" wrapText="1"/>
    </xf>
    <xf numFmtId="4" fontId="34" fillId="38" borderId="19" applyNumberFormat="0" applyProtection="0">
      <alignment horizontal="left" vertical="center" indent="1"/>
    </xf>
    <xf numFmtId="4" fontId="34" fillId="38" borderId="19" applyNumberFormat="0" applyProtection="0">
      <alignment horizontal="left" vertical="center" indent="1"/>
    </xf>
    <xf numFmtId="4" fontId="41" fillId="65" borderId="22" applyNumberFormat="0" applyProtection="0">
      <alignment horizontal="left" vertical="center" wrapText="1"/>
    </xf>
    <xf numFmtId="0" fontId="34" fillId="38" borderId="19" applyNumberFormat="0" applyProtection="0">
      <alignment horizontal="left" vertical="top" indent="1"/>
    </xf>
    <xf numFmtId="4" fontId="42" fillId="66" borderId="0" applyNumberFormat="0" applyProtection="0">
      <alignment horizontal="left" vertical="center" indent="1"/>
    </xf>
    <xf numFmtId="4" fontId="42" fillId="66" borderId="0" applyNumberFormat="0" applyProtection="0">
      <alignment horizontal="left" vertical="center" indent="1"/>
    </xf>
    <xf numFmtId="4" fontId="42" fillId="66" borderId="0" applyNumberFormat="0" applyProtection="0">
      <alignment horizontal="left" vertical="center" indent="1"/>
    </xf>
    <xf numFmtId="4" fontId="42" fillId="66" borderId="0" applyNumberFormat="0" applyProtection="0">
      <alignment horizontal="left" vertical="center" indent="1"/>
    </xf>
    <xf numFmtId="4" fontId="42" fillId="66" borderId="0" applyNumberFormat="0" applyProtection="0">
      <alignment horizontal="left" vertical="center" indent="1"/>
    </xf>
    <xf numFmtId="4" fontId="43" fillId="58" borderId="19" applyNumberFormat="0" applyProtection="0">
      <alignment horizontal="right" vertical="center"/>
    </xf>
    <xf numFmtId="4" fontId="43" fillId="58" borderId="19" applyNumberFormat="0" applyProtection="0">
      <alignment horizontal="right" vertical="center"/>
    </xf>
    <xf numFmtId="4" fontId="44" fillId="64" borderId="19" applyNumberFormat="0" applyProtection="0">
      <alignment horizontal="right" vertical="center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9" fillId="0" borderId="24" applyNumberFormat="0" applyFill="0" applyAlignment="0" applyProtection="0"/>
    <xf numFmtId="0" fontId="15" fillId="0" borderId="25" applyNumberFormat="0" applyFill="0" applyAlignment="0" applyProtection="0"/>
    <xf numFmtId="0" fontId="2" fillId="0" borderId="0" applyNumberFormat="0" applyFill="0" applyBorder="0" applyAlignment="0" applyProtection="0"/>
    <xf numFmtId="0" fontId="17" fillId="0" borderId="26" applyNumberFormat="0" applyFill="0" applyAlignment="0" applyProtection="0"/>
    <xf numFmtId="0" fontId="17" fillId="0" borderId="26" applyNumberFormat="0" applyFill="0" applyAlignment="0" applyProtection="0"/>
    <xf numFmtId="0" fontId="17" fillId="0" borderId="26" applyNumberFormat="0" applyFill="0" applyAlignment="0" applyProtection="0"/>
    <xf numFmtId="0" fontId="17" fillId="0" borderId="26" applyNumberFormat="0" applyFill="0" applyAlignment="0" applyProtection="0"/>
    <xf numFmtId="0" fontId="17" fillId="0" borderId="26" applyNumberFormat="0" applyFill="0" applyAlignment="0" applyProtection="0"/>
    <xf numFmtId="0" fontId="50" fillId="0" borderId="27" applyNumberFormat="0" applyFill="0" applyAlignment="0" applyProtection="0"/>
    <xf numFmtId="0" fontId="17" fillId="0" borderId="26" applyNumberFormat="0" applyFill="0" applyAlignment="0" applyProtection="0"/>
    <xf numFmtId="0" fontId="17" fillId="0" borderId="26" applyNumberFormat="0" applyFill="0" applyAlignment="0" applyProtection="0"/>
    <xf numFmtId="0" fontId="17" fillId="0" borderId="26" applyNumberFormat="0" applyFill="0" applyAlignment="0" applyProtection="0"/>
    <xf numFmtId="0" fontId="4" fillId="0" borderId="3" applyNumberFormat="0" applyFill="0" applyAlignment="0" applyProtection="0"/>
    <xf numFmtId="0" fontId="17" fillId="0" borderId="26" applyNumberFormat="0" applyFill="0" applyAlignment="0" applyProtection="0"/>
    <xf numFmtId="0" fontId="17" fillId="0" borderId="26" applyNumberFormat="0" applyFill="0" applyAlignment="0" applyProtection="0"/>
    <xf numFmtId="0" fontId="17" fillId="0" borderId="26" applyNumberFormat="0" applyFill="0" applyAlignment="0" applyProtection="0"/>
    <xf numFmtId="0" fontId="17" fillId="0" borderId="26" applyNumberFormat="0" applyFill="0" applyAlignment="0" applyProtection="0"/>
    <xf numFmtId="0" fontId="17" fillId="0" borderId="26" applyNumberFormat="0" applyFill="0" applyAlignment="0" applyProtection="0"/>
    <xf numFmtId="0" fontId="17" fillId="0" borderId="26" applyNumberFormat="0" applyFill="0" applyAlignment="0" applyProtection="0"/>
  </cellStyleXfs>
  <cellXfs count="32">
    <xf numFmtId="0" fontId="0" fillId="0" borderId="0" xfId="0"/>
    <xf numFmtId="0" fontId="7" fillId="27" borderId="4" xfId="2" applyFont="1" applyFill="1" applyBorder="1" applyAlignment="1" applyProtection="1">
      <alignment horizontal="center" vertical="center" wrapText="1"/>
      <protection locked="0"/>
    </xf>
    <xf numFmtId="0" fontId="7" fillId="27" borderId="5" xfId="2" applyFont="1" applyFill="1" applyBorder="1" applyAlignment="1" applyProtection="1">
      <alignment horizontal="center" vertical="center" wrapText="1"/>
      <protection locked="0"/>
    </xf>
    <xf numFmtId="0" fontId="7" fillId="27" borderId="6" xfId="2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7" fillId="27" borderId="7" xfId="2" applyFont="1" applyFill="1" applyBorder="1" applyAlignment="1">
      <alignment vertical="center"/>
    </xf>
    <xf numFmtId="4" fontId="7" fillId="27" borderId="7" xfId="2" applyNumberFormat="1" applyFont="1" applyFill="1" applyBorder="1" applyAlignment="1">
      <alignment horizontal="center" vertical="center" wrapText="1"/>
    </xf>
    <xf numFmtId="0" fontId="7" fillId="27" borderId="7" xfId="2" applyFont="1" applyFill="1" applyBorder="1" applyAlignment="1">
      <alignment horizontal="center" vertical="center"/>
    </xf>
    <xf numFmtId="4" fontId="7" fillId="27" borderId="8" xfId="2" applyNumberFormat="1" applyFont="1" applyFill="1" applyBorder="1" applyAlignment="1">
      <alignment horizontal="center" vertical="center" wrapText="1"/>
    </xf>
    <xf numFmtId="4" fontId="7" fillId="27" borderId="9" xfId="2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indent="1"/>
    </xf>
    <xf numFmtId="0" fontId="10" fillId="0" borderId="7" xfId="0" applyFont="1" applyBorder="1" applyProtection="1">
      <protection locked="0"/>
    </xf>
    <xf numFmtId="0" fontId="7" fillId="0" borderId="10" xfId="0" applyFont="1" applyBorder="1" applyAlignment="1">
      <alignment horizontal="left" indent="1"/>
    </xf>
    <xf numFmtId="164" fontId="10" fillId="0" borderId="11" xfId="1" applyNumberFormat="1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12" xfId="0" applyFont="1" applyBorder="1" applyAlignment="1">
      <alignment horizontal="left" indent="1"/>
    </xf>
    <xf numFmtId="0" fontId="10" fillId="0" borderId="9" xfId="0" applyFont="1" applyBorder="1" applyProtection="1">
      <protection locked="0"/>
    </xf>
    <xf numFmtId="164" fontId="10" fillId="0" borderId="9" xfId="1" applyNumberFormat="1" applyFont="1" applyBorder="1" applyProtection="1"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indent="1"/>
      <protection locked="0"/>
    </xf>
    <xf numFmtId="3" fontId="7" fillId="0" borderId="9" xfId="0" applyNumberFormat="1" applyFont="1" applyBorder="1" applyProtection="1">
      <protection locked="0"/>
    </xf>
    <xf numFmtId="164" fontId="7" fillId="0" borderId="9" xfId="1" applyNumberFormat="1" applyFont="1" applyBorder="1" applyProtection="1">
      <protection locked="0"/>
    </xf>
    <xf numFmtId="0" fontId="9" fillId="0" borderId="0" xfId="0" applyFont="1"/>
    <xf numFmtId="3" fontId="9" fillId="0" borderId="0" xfId="0" applyNumberFormat="1" applyFont="1"/>
    <xf numFmtId="43" fontId="9" fillId="0" borderId="0" xfId="1" applyFont="1" applyProtection="1">
      <protection locked="0"/>
    </xf>
    <xf numFmtId="0" fontId="9" fillId="28" borderId="0" xfId="0" applyFont="1" applyFill="1" applyAlignment="1" applyProtection="1">
      <alignment horizontal="center" vertical="center"/>
      <protection locked="0"/>
    </xf>
    <xf numFmtId="0" fontId="10" fillId="28" borderId="0" xfId="0" applyFont="1" applyFill="1" applyAlignment="1" applyProtection="1">
      <alignment horizontal="center" vertical="top" wrapText="1"/>
      <protection locked="0"/>
    </xf>
    <xf numFmtId="3" fontId="9" fillId="0" borderId="0" xfId="0" applyNumberFormat="1" applyFont="1" applyProtection="1">
      <protection locked="0"/>
    </xf>
    <xf numFmtId="43" fontId="9" fillId="0" borderId="13" xfId="1" applyFont="1" applyBorder="1" applyProtection="1">
      <protection locked="0"/>
    </xf>
    <xf numFmtId="0" fontId="10" fillId="0" borderId="0" xfId="3" applyAlignment="1" applyProtection="1">
      <alignment horizontal="center" vertical="top" wrapText="1"/>
      <protection locked="0"/>
    </xf>
  </cellXfs>
  <cellStyles count="1437">
    <cellStyle name="=C:\WINNT\SYSTEM32\COMMAND.COM" xfId="4"/>
    <cellStyle name="20% - Énfasis1 2" xfId="5"/>
    <cellStyle name="20% - Énfasis1 2 2" xfId="6"/>
    <cellStyle name="20% - Énfasis1 2 2 2" xfId="7"/>
    <cellStyle name="20% - Énfasis1 2 2 2 2" xfId="8"/>
    <cellStyle name="20% - Énfasis1 2 2 3" xfId="9"/>
    <cellStyle name="20% - Énfasis1 2 3" xfId="10"/>
    <cellStyle name="20% - Énfasis1 2 3 2" xfId="11"/>
    <cellStyle name="20% - Énfasis1 2 4" xfId="12"/>
    <cellStyle name="20% - Énfasis1 3" xfId="13"/>
    <cellStyle name="20% - Énfasis1 3 2" xfId="14"/>
    <cellStyle name="20% - Énfasis1 3 2 2" xfId="15"/>
    <cellStyle name="20% - Énfasis1 3 3" xfId="16"/>
    <cellStyle name="20% - Énfasis1 4" xfId="17"/>
    <cellStyle name="20% - Énfasis1 4 2" xfId="18"/>
    <cellStyle name="20% - Énfasis1 4 2 2" xfId="19"/>
    <cellStyle name="20% - Énfasis1 4 3" xfId="20"/>
    <cellStyle name="20% - Énfasis1 5" xfId="21"/>
    <cellStyle name="20% - Énfasis1 5 2" xfId="22"/>
    <cellStyle name="20% - Énfasis2 2" xfId="23"/>
    <cellStyle name="20% - Énfasis2 2 2" xfId="24"/>
    <cellStyle name="20% - Énfasis2 2 2 2" xfId="25"/>
    <cellStyle name="20% - Énfasis2 2 2 2 2" xfId="26"/>
    <cellStyle name="20% - Énfasis2 2 2 3" xfId="27"/>
    <cellStyle name="20% - Énfasis2 2 3" xfId="28"/>
    <cellStyle name="20% - Énfasis2 2 3 2" xfId="29"/>
    <cellStyle name="20% - Énfasis2 2 4" xfId="30"/>
    <cellStyle name="20% - Énfasis2 3" xfId="31"/>
    <cellStyle name="20% - Énfasis2 3 2" xfId="32"/>
    <cellStyle name="20% - Énfasis2 3 2 2" xfId="33"/>
    <cellStyle name="20% - Énfasis2 3 3" xfId="34"/>
    <cellStyle name="20% - Énfasis2 4" xfId="35"/>
    <cellStyle name="20% - Énfasis2 4 2" xfId="36"/>
    <cellStyle name="20% - Énfasis2 4 2 2" xfId="37"/>
    <cellStyle name="20% - Énfasis2 4 3" xfId="38"/>
    <cellStyle name="20% - Énfasis2 5" xfId="39"/>
    <cellStyle name="20% - Énfasis2 5 2" xfId="40"/>
    <cellStyle name="20% - Énfasis3 2" xfId="41"/>
    <cellStyle name="20% - Énfasis3 2 2" xfId="42"/>
    <cellStyle name="20% - Énfasis3 2 2 2" xfId="43"/>
    <cellStyle name="20% - Énfasis3 2 2 2 2" xfId="44"/>
    <cellStyle name="20% - Énfasis3 2 2 3" xfId="45"/>
    <cellStyle name="20% - Énfasis3 2 3" xfId="46"/>
    <cellStyle name="20% - Énfasis3 2 3 2" xfId="47"/>
    <cellStyle name="20% - Énfasis3 2 4" xfId="48"/>
    <cellStyle name="20% - Énfasis3 3" xfId="49"/>
    <cellStyle name="20% - Énfasis3 3 2" xfId="50"/>
    <cellStyle name="20% - Énfasis3 3 2 2" xfId="51"/>
    <cellStyle name="20% - Énfasis3 3 3" xfId="52"/>
    <cellStyle name="20% - Énfasis3 4" xfId="53"/>
    <cellStyle name="20% - Énfasis3 4 2" xfId="54"/>
    <cellStyle name="20% - Énfasis3 4 2 2" xfId="55"/>
    <cellStyle name="20% - Énfasis3 4 3" xfId="56"/>
    <cellStyle name="20% - Énfasis3 5" xfId="57"/>
    <cellStyle name="20% - Énfasis3 5 2" xfId="58"/>
    <cellStyle name="20% - Énfasis4 2" xfId="59"/>
    <cellStyle name="20% - Énfasis4 2 2" xfId="60"/>
    <cellStyle name="20% - Énfasis4 2 2 2" xfId="61"/>
    <cellStyle name="20% - Énfasis4 2 2 2 2" xfId="62"/>
    <cellStyle name="20% - Énfasis4 2 2 3" xfId="63"/>
    <cellStyle name="20% - Énfasis4 2 3" xfId="64"/>
    <cellStyle name="20% - Énfasis4 2 3 2" xfId="65"/>
    <cellStyle name="20% - Énfasis4 2 4" xfId="66"/>
    <cellStyle name="20% - Énfasis4 3" xfId="67"/>
    <cellStyle name="20% - Énfasis4 3 2" xfId="68"/>
    <cellStyle name="20% - Énfasis4 3 2 2" xfId="69"/>
    <cellStyle name="20% - Énfasis4 3 3" xfId="70"/>
    <cellStyle name="20% - Énfasis4 4" xfId="71"/>
    <cellStyle name="20% - Énfasis4 4 2" xfId="72"/>
    <cellStyle name="20% - Énfasis4 4 2 2" xfId="73"/>
    <cellStyle name="20% - Énfasis4 4 3" xfId="74"/>
    <cellStyle name="20% - Énfasis4 5" xfId="75"/>
    <cellStyle name="20% - Énfasis4 5 2" xfId="76"/>
    <cellStyle name="20% - Énfasis5 2" xfId="77"/>
    <cellStyle name="20% - Énfasis5 2 2" xfId="78"/>
    <cellStyle name="20% - Énfasis5 2 2 2" xfId="79"/>
    <cellStyle name="20% - Énfasis5 2 2 2 2" xfId="80"/>
    <cellStyle name="20% - Énfasis5 2 2 3" xfId="81"/>
    <cellStyle name="20% - Énfasis5 2 3" xfId="82"/>
    <cellStyle name="20% - Énfasis5 2 3 2" xfId="83"/>
    <cellStyle name="20% - Énfasis5 2 4" xfId="84"/>
    <cellStyle name="20% - Énfasis5 3" xfId="85"/>
    <cellStyle name="20% - Énfasis5 3 2" xfId="86"/>
    <cellStyle name="20% - Énfasis5 3 2 2" xfId="87"/>
    <cellStyle name="20% - Énfasis5 3 3" xfId="88"/>
    <cellStyle name="20% - Énfasis5 4" xfId="89"/>
    <cellStyle name="20% - Énfasis5 4 2" xfId="90"/>
    <cellStyle name="20% - Énfasis5 4 2 2" xfId="91"/>
    <cellStyle name="20% - Énfasis5 4 3" xfId="92"/>
    <cellStyle name="20% - Énfasis5 5" xfId="93"/>
    <cellStyle name="20% - Énfasis5 5 2" xfId="94"/>
    <cellStyle name="20% - Énfasis6 2" xfId="95"/>
    <cellStyle name="20% - Énfasis6 2 2" xfId="96"/>
    <cellStyle name="20% - Énfasis6 2 2 2" xfId="97"/>
    <cellStyle name="20% - Énfasis6 2 2 2 2" xfId="98"/>
    <cellStyle name="20% - Énfasis6 2 2 3" xfId="99"/>
    <cellStyle name="20% - Énfasis6 2 3" xfId="100"/>
    <cellStyle name="20% - Énfasis6 2 3 2" xfId="101"/>
    <cellStyle name="20% - Énfasis6 2 4" xfId="102"/>
    <cellStyle name="20% - Énfasis6 3" xfId="103"/>
    <cellStyle name="20% - Énfasis6 3 2" xfId="104"/>
    <cellStyle name="20% - Énfasis6 3 2 2" xfId="105"/>
    <cellStyle name="20% - Énfasis6 3 3" xfId="106"/>
    <cellStyle name="20% - Énfasis6 4" xfId="107"/>
    <cellStyle name="20% - Énfasis6 4 2" xfId="108"/>
    <cellStyle name="20% - Énfasis6 4 2 2" xfId="109"/>
    <cellStyle name="20% - Énfasis6 4 3" xfId="110"/>
    <cellStyle name="20% - Énfasis6 5" xfId="111"/>
    <cellStyle name="20% - Énfasis6 5 2" xfId="112"/>
    <cellStyle name="40% - Énfasis1 2" xfId="113"/>
    <cellStyle name="40% - Énfasis1 2 2" xfId="114"/>
    <cellStyle name="40% - Énfasis1 2 2 2" xfId="115"/>
    <cellStyle name="40% - Énfasis1 2 2 2 2" xfId="116"/>
    <cellStyle name="40% - Énfasis1 2 2 3" xfId="117"/>
    <cellStyle name="40% - Énfasis1 2 3" xfId="118"/>
    <cellStyle name="40% - Énfasis1 2 3 2" xfId="119"/>
    <cellStyle name="40% - Énfasis1 2 4" xfId="120"/>
    <cellStyle name="40% - Énfasis1 3" xfId="121"/>
    <cellStyle name="40% - Énfasis1 3 2" xfId="122"/>
    <cellStyle name="40% - Énfasis1 3 2 2" xfId="123"/>
    <cellStyle name="40% - Énfasis1 3 3" xfId="124"/>
    <cellStyle name="40% - Énfasis1 4" xfId="125"/>
    <cellStyle name="40% - Énfasis1 4 2" xfId="126"/>
    <cellStyle name="40% - Énfasis1 4 2 2" xfId="127"/>
    <cellStyle name="40% - Énfasis1 4 3" xfId="128"/>
    <cellStyle name="40% - Énfasis1 5" xfId="129"/>
    <cellStyle name="40% - Énfasis1 5 2" xfId="130"/>
    <cellStyle name="40% - Énfasis2 2" xfId="131"/>
    <cellStyle name="40% - Énfasis2 2 2" xfId="132"/>
    <cellStyle name="40% - Énfasis2 2 2 2" xfId="133"/>
    <cellStyle name="40% - Énfasis2 2 2 2 2" xfId="134"/>
    <cellStyle name="40% - Énfasis2 2 2 3" xfId="135"/>
    <cellStyle name="40% - Énfasis2 2 3" xfId="136"/>
    <cellStyle name="40% - Énfasis2 2 3 2" xfId="137"/>
    <cellStyle name="40% - Énfasis2 2 4" xfId="138"/>
    <cellStyle name="40% - Énfasis2 3" xfId="139"/>
    <cellStyle name="40% - Énfasis2 3 2" xfId="140"/>
    <cellStyle name="40% - Énfasis2 3 2 2" xfId="141"/>
    <cellStyle name="40% - Énfasis2 3 3" xfId="142"/>
    <cellStyle name="40% - Énfasis2 4" xfId="143"/>
    <cellStyle name="40% - Énfasis2 4 2" xfId="144"/>
    <cellStyle name="40% - Énfasis2 4 2 2" xfId="145"/>
    <cellStyle name="40% - Énfasis2 4 3" xfId="146"/>
    <cellStyle name="40% - Énfasis2 5" xfId="147"/>
    <cellStyle name="40% - Énfasis2 5 2" xfId="148"/>
    <cellStyle name="40% - Énfasis3 2" xfId="149"/>
    <cellStyle name="40% - Énfasis3 2 2" xfId="150"/>
    <cellStyle name="40% - Énfasis3 2 2 2" xfId="151"/>
    <cellStyle name="40% - Énfasis3 2 2 2 2" xfId="152"/>
    <cellStyle name="40% - Énfasis3 2 2 3" xfId="153"/>
    <cellStyle name="40% - Énfasis3 2 3" xfId="154"/>
    <cellStyle name="40% - Énfasis3 2 3 2" xfId="155"/>
    <cellStyle name="40% - Énfasis3 2 4" xfId="156"/>
    <cellStyle name="40% - Énfasis3 3" xfId="157"/>
    <cellStyle name="40% - Énfasis3 3 2" xfId="158"/>
    <cellStyle name="40% - Énfasis3 3 2 2" xfId="159"/>
    <cellStyle name="40% - Énfasis3 3 3" xfId="160"/>
    <cellStyle name="40% - Énfasis3 4" xfId="161"/>
    <cellStyle name="40% - Énfasis3 4 2" xfId="162"/>
    <cellStyle name="40% - Énfasis3 4 2 2" xfId="163"/>
    <cellStyle name="40% - Énfasis3 4 3" xfId="164"/>
    <cellStyle name="40% - Énfasis3 5" xfId="165"/>
    <cellStyle name="40% - Énfasis3 5 2" xfId="166"/>
    <cellStyle name="40% - Énfasis4 2" xfId="167"/>
    <cellStyle name="40% - Énfasis4 2 2" xfId="168"/>
    <cellStyle name="40% - Énfasis4 2 2 2" xfId="169"/>
    <cellStyle name="40% - Énfasis4 2 2 2 2" xfId="170"/>
    <cellStyle name="40% - Énfasis4 2 2 3" xfId="171"/>
    <cellStyle name="40% - Énfasis4 2 3" xfId="172"/>
    <cellStyle name="40% - Énfasis4 2 3 2" xfId="173"/>
    <cellStyle name="40% - Énfasis4 2 4" xfId="174"/>
    <cellStyle name="40% - Énfasis4 3" xfId="175"/>
    <cellStyle name="40% - Énfasis4 3 2" xfId="176"/>
    <cellStyle name="40% - Énfasis4 3 2 2" xfId="177"/>
    <cellStyle name="40% - Énfasis4 3 3" xfId="178"/>
    <cellStyle name="40% - Énfasis4 4" xfId="179"/>
    <cellStyle name="40% - Énfasis4 4 2" xfId="180"/>
    <cellStyle name="40% - Énfasis4 4 2 2" xfId="181"/>
    <cellStyle name="40% - Énfasis4 4 3" xfId="182"/>
    <cellStyle name="40% - Énfasis4 5" xfId="183"/>
    <cellStyle name="40% - Énfasis4 5 2" xfId="184"/>
    <cellStyle name="40% - Énfasis5 2" xfId="185"/>
    <cellStyle name="40% - Énfasis5 2 2" xfId="186"/>
    <cellStyle name="40% - Énfasis5 2 2 2" xfId="187"/>
    <cellStyle name="40% - Énfasis5 2 2 2 2" xfId="188"/>
    <cellStyle name="40% - Énfasis5 2 2 3" xfId="189"/>
    <cellStyle name="40% - Énfasis5 2 3" xfId="190"/>
    <cellStyle name="40% - Énfasis5 2 3 2" xfId="191"/>
    <cellStyle name="40% - Énfasis5 2 4" xfId="192"/>
    <cellStyle name="40% - Énfasis5 3" xfId="193"/>
    <cellStyle name="40% - Énfasis5 3 2" xfId="194"/>
    <cellStyle name="40% - Énfasis5 3 2 2" xfId="195"/>
    <cellStyle name="40% - Énfasis5 3 3" xfId="196"/>
    <cellStyle name="40% - Énfasis5 4" xfId="197"/>
    <cellStyle name="40% - Énfasis5 4 2" xfId="198"/>
    <cellStyle name="40% - Énfasis5 4 2 2" xfId="199"/>
    <cellStyle name="40% - Énfasis5 4 3" xfId="200"/>
    <cellStyle name="40% - Énfasis5 5" xfId="201"/>
    <cellStyle name="40% - Énfasis5 5 2" xfId="202"/>
    <cellStyle name="40% - Énfasis6 2" xfId="203"/>
    <cellStyle name="40% - Énfasis6 2 2" xfId="204"/>
    <cellStyle name="40% - Énfasis6 2 2 2" xfId="205"/>
    <cellStyle name="40% - Énfasis6 2 2 2 2" xfId="206"/>
    <cellStyle name="40% - Énfasis6 2 2 3" xfId="207"/>
    <cellStyle name="40% - Énfasis6 2 3" xfId="208"/>
    <cellStyle name="40% - Énfasis6 2 3 2" xfId="209"/>
    <cellStyle name="40% - Énfasis6 2 4" xfId="210"/>
    <cellStyle name="40% - Énfasis6 3" xfId="211"/>
    <cellStyle name="40% - Énfasis6 3 2" xfId="212"/>
    <cellStyle name="40% - Énfasis6 3 2 2" xfId="213"/>
    <cellStyle name="40% - Énfasis6 3 3" xfId="214"/>
    <cellStyle name="40% - Énfasis6 4" xfId="215"/>
    <cellStyle name="40% - Énfasis6 4 2" xfId="216"/>
    <cellStyle name="40% - Énfasis6 4 2 2" xfId="217"/>
    <cellStyle name="40% - Énfasis6 4 3" xfId="218"/>
    <cellStyle name="40% - Énfasis6 5" xfId="219"/>
    <cellStyle name="40% - Énfasis6 5 2" xfId="220"/>
    <cellStyle name="60% - Énfasis1 2" xfId="221"/>
    <cellStyle name="60% - Énfasis2 2" xfId="222"/>
    <cellStyle name="60% - Énfasis3 2" xfId="223"/>
    <cellStyle name="60% - Énfasis4 2" xfId="224"/>
    <cellStyle name="60% - Énfasis5 2" xfId="225"/>
    <cellStyle name="60% - Énfasis6 2" xfId="226"/>
    <cellStyle name="Buena 2" xfId="227"/>
    <cellStyle name="Cálculo 2" xfId="228"/>
    <cellStyle name="Celda de comprobación 2" xfId="229"/>
    <cellStyle name="Celda vinculada 2" xfId="230"/>
    <cellStyle name="Encabezado 1 2" xfId="231"/>
    <cellStyle name="Encabezado 4 2" xfId="232"/>
    <cellStyle name="Énfasis1 2" xfId="233"/>
    <cellStyle name="Énfasis2 2" xfId="234"/>
    <cellStyle name="Énfasis3 2" xfId="235"/>
    <cellStyle name="Énfasis4 2" xfId="236"/>
    <cellStyle name="Énfasis5 2" xfId="237"/>
    <cellStyle name="Énfasis6 2" xfId="238"/>
    <cellStyle name="Entrada 2" xfId="239"/>
    <cellStyle name="Euro" xfId="240"/>
    <cellStyle name="Fecha" xfId="241"/>
    <cellStyle name="Fijo" xfId="242"/>
    <cellStyle name="HEADING1" xfId="243"/>
    <cellStyle name="HEADING2" xfId="244"/>
    <cellStyle name="Hipervínculo 2" xfId="245"/>
    <cellStyle name="Incorrecto 2" xfId="246"/>
    <cellStyle name="Millares" xfId="1" builtinId="3"/>
    <cellStyle name="Millares 10" xfId="247"/>
    <cellStyle name="Millares 10 2" xfId="248"/>
    <cellStyle name="Millares 11" xfId="249"/>
    <cellStyle name="Millares 11 2" xfId="250"/>
    <cellStyle name="Millares 11 2 2" xfId="251"/>
    <cellStyle name="Millares 11 3" xfId="252"/>
    <cellStyle name="Millares 12" xfId="253"/>
    <cellStyle name="Millares 12 2" xfId="254"/>
    <cellStyle name="Millares 13" xfId="255"/>
    <cellStyle name="Millares 13 2" xfId="256"/>
    <cellStyle name="Millares 14" xfId="257"/>
    <cellStyle name="Millares 14 2" xfId="258"/>
    <cellStyle name="Millares 15" xfId="259"/>
    <cellStyle name="Millares 15 2" xfId="260"/>
    <cellStyle name="Millares 15 2 2" xfId="261"/>
    <cellStyle name="Millares 15 2 2 2" xfId="262"/>
    <cellStyle name="Millares 15 2 3" xfId="263"/>
    <cellStyle name="Millares 15 3" xfId="264"/>
    <cellStyle name="Millares 15 3 2" xfId="265"/>
    <cellStyle name="Millares 15 4" xfId="266"/>
    <cellStyle name="Millares 16" xfId="267"/>
    <cellStyle name="Millares 16 2" xfId="268"/>
    <cellStyle name="Millares 17" xfId="269"/>
    <cellStyle name="Millares 17 2" xfId="270"/>
    <cellStyle name="Millares 18" xfId="271"/>
    <cellStyle name="Millares 2" xfId="272"/>
    <cellStyle name="Millares 2 10" xfId="273"/>
    <cellStyle name="Millares 2 10 2" xfId="274"/>
    <cellStyle name="Millares 2 11" xfId="275"/>
    <cellStyle name="Millares 2 11 2" xfId="276"/>
    <cellStyle name="Millares 2 12" xfId="277"/>
    <cellStyle name="Millares 2 12 2" xfId="278"/>
    <cellStyle name="Millares 2 13" xfId="279"/>
    <cellStyle name="Millares 2 13 2" xfId="280"/>
    <cellStyle name="Millares 2 14" xfId="281"/>
    <cellStyle name="Millares 2 14 2" xfId="282"/>
    <cellStyle name="Millares 2 15" xfId="283"/>
    <cellStyle name="Millares 2 15 2" xfId="284"/>
    <cellStyle name="Millares 2 16" xfId="285"/>
    <cellStyle name="Millares 2 16 2" xfId="286"/>
    <cellStyle name="Millares 2 16 2 2" xfId="287"/>
    <cellStyle name="Millares 2 16 3" xfId="288"/>
    <cellStyle name="Millares 2 17" xfId="289"/>
    <cellStyle name="Millares 2 17 2" xfId="290"/>
    <cellStyle name="Millares 2 18" xfId="291"/>
    <cellStyle name="Millares 2 18 2" xfId="292"/>
    <cellStyle name="Millares 2 18 2 2" xfId="293"/>
    <cellStyle name="Millares 2 18 3" xfId="294"/>
    <cellStyle name="Millares 2 19" xfId="295"/>
    <cellStyle name="Millares 2 19 2" xfId="296"/>
    <cellStyle name="Millares 2 2" xfId="297"/>
    <cellStyle name="Millares 2 2 2" xfId="298"/>
    <cellStyle name="Millares 2 2 2 2" xfId="299"/>
    <cellStyle name="Millares 2 2 2 2 2" xfId="300"/>
    <cellStyle name="Millares 2 2 2 3" xfId="301"/>
    <cellStyle name="Millares 2 2 3" xfId="302"/>
    <cellStyle name="Millares 2 2 3 2" xfId="303"/>
    <cellStyle name="Millares 2 2 4" xfId="304"/>
    <cellStyle name="Millares 2 2 4 2" xfId="305"/>
    <cellStyle name="Millares 2 2 5" xfId="306"/>
    <cellStyle name="Millares 2 2 5 2" xfId="307"/>
    <cellStyle name="Millares 2 2 6" xfId="308"/>
    <cellStyle name="Millares 2 2 6 2" xfId="309"/>
    <cellStyle name="Millares 2 2 7" xfId="310"/>
    <cellStyle name="Millares 2 2 7 2" xfId="311"/>
    <cellStyle name="Millares 2 2 8" xfId="312"/>
    <cellStyle name="Millares 2 20" xfId="313"/>
    <cellStyle name="Millares 2 20 2" xfId="314"/>
    <cellStyle name="Millares 2 21" xfId="315"/>
    <cellStyle name="Millares 2 21 2" xfId="316"/>
    <cellStyle name="Millares 2 22" xfId="317"/>
    <cellStyle name="Millares 2 22 2" xfId="318"/>
    <cellStyle name="Millares 2 23" xfId="319"/>
    <cellStyle name="Millares 2 23 2" xfId="320"/>
    <cellStyle name="Millares 2 24" xfId="321"/>
    <cellStyle name="Millares 2 3" xfId="322"/>
    <cellStyle name="Millares 2 3 2" xfId="323"/>
    <cellStyle name="Millares 2 3 2 2" xfId="324"/>
    <cellStyle name="Millares 2 3 3" xfId="325"/>
    <cellStyle name="Millares 2 3 3 2" xfId="326"/>
    <cellStyle name="Millares 2 3 4" xfId="327"/>
    <cellStyle name="Millares 2 3 4 2" xfId="328"/>
    <cellStyle name="Millares 2 3 5" xfId="329"/>
    <cellStyle name="Millares 2 3 5 2" xfId="330"/>
    <cellStyle name="Millares 2 3 6" xfId="331"/>
    <cellStyle name="Millares 2 3 6 2" xfId="332"/>
    <cellStyle name="Millares 2 3 7" xfId="333"/>
    <cellStyle name="Millares 2 4" xfId="334"/>
    <cellStyle name="Millares 2 4 2" xfId="335"/>
    <cellStyle name="Millares 2 4 2 2" xfId="336"/>
    <cellStyle name="Millares 2 4 2 2 2" xfId="337"/>
    <cellStyle name="Millares 2 4 2 3" xfId="338"/>
    <cellStyle name="Millares 2 4 3" xfId="339"/>
    <cellStyle name="Millares 2 5" xfId="340"/>
    <cellStyle name="Millares 2 5 2" xfId="341"/>
    <cellStyle name="Millares 2 6" xfId="342"/>
    <cellStyle name="Millares 2 6 2" xfId="343"/>
    <cellStyle name="Millares 2 7" xfId="344"/>
    <cellStyle name="Millares 2 7 2" xfId="345"/>
    <cellStyle name="Millares 2 8" xfId="346"/>
    <cellStyle name="Millares 2 8 2" xfId="347"/>
    <cellStyle name="Millares 2 9" xfId="348"/>
    <cellStyle name="Millares 2 9 2" xfId="349"/>
    <cellStyle name="Millares 3" xfId="350"/>
    <cellStyle name="Millares 3 10" xfId="351"/>
    <cellStyle name="Millares 3 10 2" xfId="352"/>
    <cellStyle name="Millares 3 11" xfId="353"/>
    <cellStyle name="Millares 3 11 2" xfId="354"/>
    <cellStyle name="Millares 3 12" xfId="355"/>
    <cellStyle name="Millares 3 2" xfId="356"/>
    <cellStyle name="Millares 3 2 2" xfId="357"/>
    <cellStyle name="Millares 3 2 2 2" xfId="358"/>
    <cellStyle name="Millares 3 2 2 2 2" xfId="359"/>
    <cellStyle name="Millares 3 2 2 3" xfId="360"/>
    <cellStyle name="Millares 3 2 3" xfId="361"/>
    <cellStyle name="Millares 3 3" xfId="362"/>
    <cellStyle name="Millares 3 3 2" xfId="363"/>
    <cellStyle name="Millares 3 3 2 2" xfId="364"/>
    <cellStyle name="Millares 3 3 3" xfId="365"/>
    <cellStyle name="Millares 3 4" xfId="366"/>
    <cellStyle name="Millares 3 4 2" xfId="367"/>
    <cellStyle name="Millares 3 5" xfId="368"/>
    <cellStyle name="Millares 3 5 2" xfId="369"/>
    <cellStyle name="Millares 3 6" xfId="370"/>
    <cellStyle name="Millares 3 6 2" xfId="371"/>
    <cellStyle name="Millares 3 6 2 2" xfId="372"/>
    <cellStyle name="Millares 3 6 3" xfId="373"/>
    <cellStyle name="Millares 3 7" xfId="374"/>
    <cellStyle name="Millares 3 7 2" xfId="375"/>
    <cellStyle name="Millares 3 8" xfId="376"/>
    <cellStyle name="Millares 3 8 2" xfId="377"/>
    <cellStyle name="Millares 3 9" xfId="378"/>
    <cellStyle name="Millares 3 9 2" xfId="379"/>
    <cellStyle name="Millares 4" xfId="380"/>
    <cellStyle name="Millares 4 2" xfId="381"/>
    <cellStyle name="Millares 4 2 2" xfId="382"/>
    <cellStyle name="Millares 4 2 2 2" xfId="383"/>
    <cellStyle name="Millares 4 2 2 2 2" xfId="384"/>
    <cellStyle name="Millares 4 2 2 3" xfId="385"/>
    <cellStyle name="Millares 4 2 3" xfId="386"/>
    <cellStyle name="Millares 4 2 3 2" xfId="387"/>
    <cellStyle name="Millares 4 2 4" xfId="388"/>
    <cellStyle name="Millares 4 3" xfId="389"/>
    <cellStyle name="Millares 4 3 2" xfId="390"/>
    <cellStyle name="Millares 4 3 2 2" xfId="391"/>
    <cellStyle name="Millares 4 3 3" xfId="392"/>
    <cellStyle name="Millares 4 4" xfId="393"/>
    <cellStyle name="Millares 4 4 2" xfId="394"/>
    <cellStyle name="Millares 4 5" xfId="395"/>
    <cellStyle name="Millares 4 5 2" xfId="396"/>
    <cellStyle name="Millares 4 6" xfId="397"/>
    <cellStyle name="Millares 5" xfId="398"/>
    <cellStyle name="Millares 5 2" xfId="399"/>
    <cellStyle name="Millares 5 2 2" xfId="400"/>
    <cellStyle name="Millares 5 2 2 2" xfId="401"/>
    <cellStyle name="Millares 5 2 3" xfId="402"/>
    <cellStyle name="Millares 5 3" xfId="403"/>
    <cellStyle name="Millares 5 3 2" xfId="404"/>
    <cellStyle name="Millares 5 4" xfId="405"/>
    <cellStyle name="Millares 6" xfId="406"/>
    <cellStyle name="Millares 6 2" xfId="407"/>
    <cellStyle name="Millares 7" xfId="408"/>
    <cellStyle name="Millares 7 2" xfId="409"/>
    <cellStyle name="Millares 8" xfId="410"/>
    <cellStyle name="Millares 8 2" xfId="411"/>
    <cellStyle name="Millares 9" xfId="412"/>
    <cellStyle name="Millares 9 2" xfId="413"/>
    <cellStyle name="Moneda 2" xfId="414"/>
    <cellStyle name="Moneda 2 2" xfId="415"/>
    <cellStyle name="Moneda 2 2 2" xfId="416"/>
    <cellStyle name="Moneda 2 3" xfId="417"/>
    <cellStyle name="Moneda 2 3 2" xfId="418"/>
    <cellStyle name="Moneda 2 4" xfId="419"/>
    <cellStyle name="Moneda 2 4 2" xfId="420"/>
    <cellStyle name="Moneda 2 5" xfId="421"/>
    <cellStyle name="Moneda 2 5 2" xfId="422"/>
    <cellStyle name="Moneda 2 6" xfId="423"/>
    <cellStyle name="Moneda 2 6 2" xfId="424"/>
    <cellStyle name="Moneda 2 7" xfId="425"/>
    <cellStyle name="Moneda 3" xfId="426"/>
    <cellStyle name="Moneda 3 2" xfId="427"/>
    <cellStyle name="Moneda 4" xfId="428"/>
    <cellStyle name="Moneda 4 2" xfId="429"/>
    <cellStyle name="Moneda 5" xfId="430"/>
    <cellStyle name="Moneda 5 2" xfId="431"/>
    <cellStyle name="Neutral 2" xfId="432"/>
    <cellStyle name="Normal" xfId="0" builtinId="0"/>
    <cellStyle name="Normal 10" xfId="433"/>
    <cellStyle name="Normal 10 2" xfId="434"/>
    <cellStyle name="Normal 10 2 2" xfId="435"/>
    <cellStyle name="Normal 10 2 2 2" xfId="436"/>
    <cellStyle name="Normal 10 2 2 2 2" xfId="437"/>
    <cellStyle name="Normal 10 2 2 3" xfId="438"/>
    <cellStyle name="Normal 10 2 3" xfId="439"/>
    <cellStyle name="Normal 10 2 3 2" xfId="440"/>
    <cellStyle name="Normal 10 3" xfId="441"/>
    <cellStyle name="Normal 10 3 2" xfId="442"/>
    <cellStyle name="Normal 10 3 2 2" xfId="443"/>
    <cellStyle name="Normal 10 3 2 2 2" xfId="444"/>
    <cellStyle name="Normal 10 3 2 3" xfId="445"/>
    <cellStyle name="Normal 10 3 3" xfId="446"/>
    <cellStyle name="Normal 10 3 3 2" xfId="447"/>
    <cellStyle name="Normal 10 4" xfId="448"/>
    <cellStyle name="Normal 10 4 2" xfId="449"/>
    <cellStyle name="Normal 10 4 2 2" xfId="450"/>
    <cellStyle name="Normal 10 4 2 2 2" xfId="451"/>
    <cellStyle name="Normal 10 4 2 3" xfId="452"/>
    <cellStyle name="Normal 10 4 3" xfId="453"/>
    <cellStyle name="Normal 10 4 3 2" xfId="454"/>
    <cellStyle name="Normal 10 5" xfId="455"/>
    <cellStyle name="Normal 10 5 2" xfId="456"/>
    <cellStyle name="Normal 10 5 2 2" xfId="457"/>
    <cellStyle name="Normal 10 6" xfId="458"/>
    <cellStyle name="Normal 10 6 2" xfId="459"/>
    <cellStyle name="Normal 10 7" xfId="460"/>
    <cellStyle name="Normal 10 7 2" xfId="461"/>
    <cellStyle name="Normal 10 8" xfId="462"/>
    <cellStyle name="Normal 11" xfId="463"/>
    <cellStyle name="Normal 11 2" xfId="464"/>
    <cellStyle name="Normal 11 2 2" xfId="465"/>
    <cellStyle name="Normal 11 2 2 2" xfId="466"/>
    <cellStyle name="Normal 11 2 2 2 2" xfId="467"/>
    <cellStyle name="Normal 11 2 2 3" xfId="468"/>
    <cellStyle name="Normal 11 2 3" xfId="469"/>
    <cellStyle name="Normal 11 2 3 2" xfId="470"/>
    <cellStyle name="Normal 11 2 4" xfId="471"/>
    <cellStyle name="Normal 11 3" xfId="472"/>
    <cellStyle name="Normal 11 3 2" xfId="473"/>
    <cellStyle name="Normal 11 3 2 2" xfId="474"/>
    <cellStyle name="Normal 11 3 2 2 2" xfId="475"/>
    <cellStyle name="Normal 11 3 2 3" xfId="476"/>
    <cellStyle name="Normal 11 3 3" xfId="477"/>
    <cellStyle name="Normal 11 3 3 2" xfId="478"/>
    <cellStyle name="Normal 11 3 4" xfId="479"/>
    <cellStyle name="Normal 11 4" xfId="480"/>
    <cellStyle name="Normal 11 4 2" xfId="481"/>
    <cellStyle name="Normal 11 4 2 2" xfId="482"/>
    <cellStyle name="Normal 11 4 2 2 2" xfId="483"/>
    <cellStyle name="Normal 11 4 2 3" xfId="484"/>
    <cellStyle name="Normal 11 4 3" xfId="485"/>
    <cellStyle name="Normal 11 4 3 2" xfId="486"/>
    <cellStyle name="Normal 11 4 4" xfId="487"/>
    <cellStyle name="Normal 11 5" xfId="488"/>
    <cellStyle name="Normal 11 5 2" xfId="489"/>
    <cellStyle name="Normal 11 5 2 2" xfId="490"/>
    <cellStyle name="Normal 11 5 2 2 2" xfId="491"/>
    <cellStyle name="Normal 11 5 2 3" xfId="492"/>
    <cellStyle name="Normal 11 5 3" xfId="493"/>
    <cellStyle name="Normal 11 5 3 2" xfId="494"/>
    <cellStyle name="Normal 11 5 4" xfId="495"/>
    <cellStyle name="Normal 11 6" xfId="496"/>
    <cellStyle name="Normal 11 6 2" xfId="497"/>
    <cellStyle name="Normal 11 6 2 2" xfId="498"/>
    <cellStyle name="Normal 11 6 3" xfId="499"/>
    <cellStyle name="Normal 11 7" xfId="500"/>
    <cellStyle name="Normal 11 7 2" xfId="501"/>
    <cellStyle name="Normal 11 8" xfId="502"/>
    <cellStyle name="Normal 12" xfId="503"/>
    <cellStyle name="Normal 12 2" xfId="504"/>
    <cellStyle name="Normal 12 2 2" xfId="505"/>
    <cellStyle name="Normal 12 2 2 2" xfId="506"/>
    <cellStyle name="Normal 12 2 2 2 2" xfId="507"/>
    <cellStyle name="Normal 12 2 2 3" xfId="508"/>
    <cellStyle name="Normal 12 2 3" xfId="509"/>
    <cellStyle name="Normal 12 2 3 2" xfId="510"/>
    <cellStyle name="Normal 12 2 4" xfId="511"/>
    <cellStyle name="Normal 12 3" xfId="512"/>
    <cellStyle name="Normal 12 3 2" xfId="513"/>
    <cellStyle name="Normal 12 3 2 2" xfId="514"/>
    <cellStyle name="Normal 12 3 2 2 2" xfId="515"/>
    <cellStyle name="Normal 12 3 2 3" xfId="516"/>
    <cellStyle name="Normal 12 3 3" xfId="517"/>
    <cellStyle name="Normal 12 3 3 2" xfId="518"/>
    <cellStyle name="Normal 12 3 4" xfId="519"/>
    <cellStyle name="Normal 12 4" xfId="520"/>
    <cellStyle name="Normal 12 4 2" xfId="521"/>
    <cellStyle name="Normal 12 4 2 2" xfId="522"/>
    <cellStyle name="Normal 12 4 2 2 2" xfId="523"/>
    <cellStyle name="Normal 12 4 2 3" xfId="524"/>
    <cellStyle name="Normal 12 4 3" xfId="525"/>
    <cellStyle name="Normal 12 4 3 2" xfId="526"/>
    <cellStyle name="Normal 12 4 4" xfId="527"/>
    <cellStyle name="Normal 12 5" xfId="528"/>
    <cellStyle name="Normal 12 5 2" xfId="529"/>
    <cellStyle name="Normal 12 5 2 2" xfId="530"/>
    <cellStyle name="Normal 12 5 2 2 2" xfId="531"/>
    <cellStyle name="Normal 12 5 2 3" xfId="532"/>
    <cellStyle name="Normal 12 5 3" xfId="533"/>
    <cellStyle name="Normal 12 5 3 2" xfId="534"/>
    <cellStyle name="Normal 12 5 4" xfId="535"/>
    <cellStyle name="Normal 12 6" xfId="536"/>
    <cellStyle name="Normal 12 6 2" xfId="537"/>
    <cellStyle name="Normal 12 6 2 2" xfId="538"/>
    <cellStyle name="Normal 12 6 3" xfId="539"/>
    <cellStyle name="Normal 12 7" xfId="540"/>
    <cellStyle name="Normal 12 7 2" xfId="541"/>
    <cellStyle name="Normal 13" xfId="542"/>
    <cellStyle name="Normal 13 2" xfId="543"/>
    <cellStyle name="Normal 13 2 2" xfId="544"/>
    <cellStyle name="Normal 13 2 2 2" xfId="545"/>
    <cellStyle name="Normal 13 2 2 2 2" xfId="546"/>
    <cellStyle name="Normal 13 2 2 3" xfId="547"/>
    <cellStyle name="Normal 13 2 3" xfId="548"/>
    <cellStyle name="Normal 13 2 3 2" xfId="549"/>
    <cellStyle name="Normal 13 2 4" xfId="550"/>
    <cellStyle name="Normal 13 3" xfId="551"/>
    <cellStyle name="Normal 13 3 2" xfId="552"/>
    <cellStyle name="Normal 13 3 2 2" xfId="553"/>
    <cellStyle name="Normal 13 3 2 2 2" xfId="554"/>
    <cellStyle name="Normal 13 3 2 3" xfId="555"/>
    <cellStyle name="Normal 13 3 3" xfId="556"/>
    <cellStyle name="Normal 13 3 3 2" xfId="557"/>
    <cellStyle name="Normal 13 3 4" xfId="558"/>
    <cellStyle name="Normal 13 4" xfId="559"/>
    <cellStyle name="Normal 13 4 2" xfId="560"/>
    <cellStyle name="Normal 13 4 2 2" xfId="561"/>
    <cellStyle name="Normal 13 4 2 2 2" xfId="562"/>
    <cellStyle name="Normal 13 4 2 3" xfId="563"/>
    <cellStyle name="Normal 13 4 3" xfId="564"/>
    <cellStyle name="Normal 13 4 3 2" xfId="565"/>
    <cellStyle name="Normal 13 4 4" xfId="566"/>
    <cellStyle name="Normal 13 5" xfId="567"/>
    <cellStyle name="Normal 13 5 2" xfId="568"/>
    <cellStyle name="Normal 13 5 2 2" xfId="569"/>
    <cellStyle name="Normal 13 5 2 2 2" xfId="570"/>
    <cellStyle name="Normal 13 5 2 3" xfId="571"/>
    <cellStyle name="Normal 13 5 3" xfId="572"/>
    <cellStyle name="Normal 13 5 3 2" xfId="573"/>
    <cellStyle name="Normal 13 5 4" xfId="574"/>
    <cellStyle name="Normal 13 6" xfId="575"/>
    <cellStyle name="Normal 13 6 2" xfId="576"/>
    <cellStyle name="Normal 13 6 2 2" xfId="577"/>
    <cellStyle name="Normal 13 6 3" xfId="578"/>
    <cellStyle name="Normal 13 7" xfId="579"/>
    <cellStyle name="Normal 13 7 2" xfId="580"/>
    <cellStyle name="Normal 13 8" xfId="581"/>
    <cellStyle name="Normal 14" xfId="582"/>
    <cellStyle name="Normal 14 2" xfId="583"/>
    <cellStyle name="Normal 14 2 2" xfId="584"/>
    <cellStyle name="Normal 14 2 2 2" xfId="585"/>
    <cellStyle name="Normal 14 2 2 2 2" xfId="586"/>
    <cellStyle name="Normal 14 2 2 3" xfId="587"/>
    <cellStyle name="Normal 14 2 3" xfId="588"/>
    <cellStyle name="Normal 14 2 3 2" xfId="589"/>
    <cellStyle name="Normal 14 2 4" xfId="590"/>
    <cellStyle name="Normal 14 3" xfId="591"/>
    <cellStyle name="Normal 14 3 2" xfId="592"/>
    <cellStyle name="Normal 14 3 2 2" xfId="593"/>
    <cellStyle name="Normal 14 3 2 2 2" xfId="594"/>
    <cellStyle name="Normal 14 3 2 3" xfId="595"/>
    <cellStyle name="Normal 14 3 3" xfId="596"/>
    <cellStyle name="Normal 14 3 3 2" xfId="597"/>
    <cellStyle name="Normal 14 3 4" xfId="598"/>
    <cellStyle name="Normal 14 4" xfId="599"/>
    <cellStyle name="Normal 14 4 2" xfId="600"/>
    <cellStyle name="Normal 14 4 2 2" xfId="601"/>
    <cellStyle name="Normal 14 4 2 2 2" xfId="602"/>
    <cellStyle name="Normal 14 4 2 3" xfId="603"/>
    <cellStyle name="Normal 14 4 3" xfId="604"/>
    <cellStyle name="Normal 14 4 3 2" xfId="605"/>
    <cellStyle name="Normal 14 4 4" xfId="606"/>
    <cellStyle name="Normal 14 5" xfId="607"/>
    <cellStyle name="Normal 14 5 2" xfId="608"/>
    <cellStyle name="Normal 14 5 2 2" xfId="609"/>
    <cellStyle name="Normal 14 5 2 2 2" xfId="610"/>
    <cellStyle name="Normal 14 5 2 3" xfId="611"/>
    <cellStyle name="Normal 14 5 3" xfId="612"/>
    <cellStyle name="Normal 14 5 3 2" xfId="613"/>
    <cellStyle name="Normal 14 5 4" xfId="614"/>
    <cellStyle name="Normal 14 6" xfId="615"/>
    <cellStyle name="Normal 14 6 2" xfId="616"/>
    <cellStyle name="Normal 14 6 2 2" xfId="617"/>
    <cellStyle name="Normal 14 6 3" xfId="618"/>
    <cellStyle name="Normal 14 7" xfId="619"/>
    <cellStyle name="Normal 14 7 2" xfId="620"/>
    <cellStyle name="Normal 15" xfId="621"/>
    <cellStyle name="Normal 15 2" xfId="622"/>
    <cellStyle name="Normal 15 2 2" xfId="623"/>
    <cellStyle name="Normal 15 2 2 2" xfId="624"/>
    <cellStyle name="Normal 15 2 2 2 2" xfId="625"/>
    <cellStyle name="Normal 15 2 2 3" xfId="626"/>
    <cellStyle name="Normal 15 2 3" xfId="627"/>
    <cellStyle name="Normal 15 2 3 2" xfId="628"/>
    <cellStyle name="Normal 15 2 4" xfId="629"/>
    <cellStyle name="Normal 15 3" xfId="630"/>
    <cellStyle name="Normal 15 3 2" xfId="631"/>
    <cellStyle name="Normal 15 3 2 2" xfId="632"/>
    <cellStyle name="Normal 15 3 2 2 2" xfId="633"/>
    <cellStyle name="Normal 15 3 2 3" xfId="634"/>
    <cellStyle name="Normal 15 3 3" xfId="635"/>
    <cellStyle name="Normal 15 3 3 2" xfId="636"/>
    <cellStyle name="Normal 15 3 4" xfId="637"/>
    <cellStyle name="Normal 15 4" xfId="638"/>
    <cellStyle name="Normal 15 4 2" xfId="639"/>
    <cellStyle name="Normal 15 4 2 2" xfId="640"/>
    <cellStyle name="Normal 15 4 3" xfId="641"/>
    <cellStyle name="Normal 15 5" xfId="642"/>
    <cellStyle name="Normal 15 5 2" xfId="643"/>
    <cellStyle name="Normal 15 6" xfId="644"/>
    <cellStyle name="Normal 16" xfId="645"/>
    <cellStyle name="Normal 16 2" xfId="646"/>
    <cellStyle name="Normal 16 2 2" xfId="647"/>
    <cellStyle name="Normal 16 2 2 2" xfId="648"/>
    <cellStyle name="Normal 16 2 2 2 2" xfId="649"/>
    <cellStyle name="Normal 16 2 2 3" xfId="650"/>
    <cellStyle name="Normal 16 2 3" xfId="651"/>
    <cellStyle name="Normal 16 2 3 2" xfId="652"/>
    <cellStyle name="Normal 16 2 4" xfId="653"/>
    <cellStyle name="Normal 16 3" xfId="654"/>
    <cellStyle name="Normal 16 3 2" xfId="655"/>
    <cellStyle name="Normal 16 3 2 2" xfId="656"/>
    <cellStyle name="Normal 16 3 2 2 2" xfId="657"/>
    <cellStyle name="Normal 16 3 2 3" xfId="658"/>
    <cellStyle name="Normal 16 3 3" xfId="659"/>
    <cellStyle name="Normal 16 3 3 2" xfId="660"/>
    <cellStyle name="Normal 16 3 4" xfId="661"/>
    <cellStyle name="Normal 16 4" xfId="662"/>
    <cellStyle name="Normal 16 4 2" xfId="663"/>
    <cellStyle name="Normal 16 4 2 2" xfId="664"/>
    <cellStyle name="Normal 16 4 3" xfId="665"/>
    <cellStyle name="Normal 16 5" xfId="666"/>
    <cellStyle name="Normal 16 5 2" xfId="667"/>
    <cellStyle name="Normal 16 6" xfId="668"/>
    <cellStyle name="Normal 17" xfId="669"/>
    <cellStyle name="Normal 17 2" xfId="670"/>
    <cellStyle name="Normal 17 2 2" xfId="671"/>
    <cellStyle name="Normal 17 2 2 2" xfId="672"/>
    <cellStyle name="Normal 17 2 2 2 2" xfId="673"/>
    <cellStyle name="Normal 17 2 2 3" xfId="674"/>
    <cellStyle name="Normal 17 2 3" xfId="675"/>
    <cellStyle name="Normal 17 2 3 2" xfId="676"/>
    <cellStyle name="Normal 17 2 4" xfId="677"/>
    <cellStyle name="Normal 17 3" xfId="678"/>
    <cellStyle name="Normal 17 3 2" xfId="679"/>
    <cellStyle name="Normal 17 3 2 2" xfId="680"/>
    <cellStyle name="Normal 17 3 2 2 2" xfId="681"/>
    <cellStyle name="Normal 17 3 2 3" xfId="682"/>
    <cellStyle name="Normal 17 3 3" xfId="683"/>
    <cellStyle name="Normal 17 3 3 2" xfId="684"/>
    <cellStyle name="Normal 17 3 4" xfId="685"/>
    <cellStyle name="Normal 17 4" xfId="686"/>
    <cellStyle name="Normal 17 4 2" xfId="687"/>
    <cellStyle name="Normal 17 4 2 2" xfId="688"/>
    <cellStyle name="Normal 17 4 3" xfId="689"/>
    <cellStyle name="Normal 17 5" xfId="690"/>
    <cellStyle name="Normal 17 5 2" xfId="691"/>
    <cellStyle name="Normal 17 6" xfId="692"/>
    <cellStyle name="Normal 18" xfId="693"/>
    <cellStyle name="Normal 18 2" xfId="694"/>
    <cellStyle name="Normal 18 2 2" xfId="695"/>
    <cellStyle name="Normal 18 2 2 2" xfId="696"/>
    <cellStyle name="Normal 18 2 2 2 2" xfId="697"/>
    <cellStyle name="Normal 18 2 2 3" xfId="698"/>
    <cellStyle name="Normal 18 2 3" xfId="699"/>
    <cellStyle name="Normal 18 2 3 2" xfId="700"/>
    <cellStyle name="Normal 18 2 4" xfId="701"/>
    <cellStyle name="Normal 18 3" xfId="702"/>
    <cellStyle name="Normal 18 3 2" xfId="703"/>
    <cellStyle name="Normal 18 3 2 2" xfId="704"/>
    <cellStyle name="Normal 18 3 2 2 2" xfId="705"/>
    <cellStyle name="Normal 18 3 2 3" xfId="706"/>
    <cellStyle name="Normal 18 3 3" xfId="707"/>
    <cellStyle name="Normal 18 3 3 2" xfId="708"/>
    <cellStyle name="Normal 18 3 4" xfId="709"/>
    <cellStyle name="Normal 18 4" xfId="710"/>
    <cellStyle name="Normal 18 4 2" xfId="711"/>
    <cellStyle name="Normal 18 4 2 2" xfId="712"/>
    <cellStyle name="Normal 18 4 3" xfId="713"/>
    <cellStyle name="Normal 18 5" xfId="714"/>
    <cellStyle name="Normal 18 5 2" xfId="715"/>
    <cellStyle name="Normal 18 6" xfId="716"/>
    <cellStyle name="Normal 19" xfId="717"/>
    <cellStyle name="Normal 19 2" xfId="718"/>
    <cellStyle name="Normal 2" xfId="719"/>
    <cellStyle name="Normal 2 10" xfId="720"/>
    <cellStyle name="Normal 2 10 2" xfId="721"/>
    <cellStyle name="Normal 2 11" xfId="722"/>
    <cellStyle name="Normal 2 11 2" xfId="723"/>
    <cellStyle name="Normal 2 12" xfId="724"/>
    <cellStyle name="Normal 2 12 2" xfId="725"/>
    <cellStyle name="Normal 2 12 2 2" xfId="726"/>
    <cellStyle name="Normal 2 13" xfId="727"/>
    <cellStyle name="Normal 2 14" xfId="728"/>
    <cellStyle name="Normal 2 15" xfId="729"/>
    <cellStyle name="Normal 2 16" xfId="730"/>
    <cellStyle name="Normal 2 17" xfId="731"/>
    <cellStyle name="Normal 2 18" xfId="732"/>
    <cellStyle name="Normal 2 19" xfId="733"/>
    <cellStyle name="Normal 2 19 2" xfId="734"/>
    <cellStyle name="Normal 2 19 2 2" xfId="735"/>
    <cellStyle name="Normal 2 19 3" xfId="736"/>
    <cellStyle name="Normal 2 2" xfId="3"/>
    <cellStyle name="Normal 2 2 2" xfId="737"/>
    <cellStyle name="Normal 2 20" xfId="738"/>
    <cellStyle name="Normal 2 20 2" xfId="739"/>
    <cellStyle name="Normal 2 20 2 2" xfId="740"/>
    <cellStyle name="Normal 2 20 3" xfId="741"/>
    <cellStyle name="Normal 2 21" xfId="742"/>
    <cellStyle name="Normal 2 21 2" xfId="743"/>
    <cellStyle name="Normal 2 22" xfId="744"/>
    <cellStyle name="Normal 2 22 2" xfId="745"/>
    <cellStyle name="Normal 2 23" xfId="746"/>
    <cellStyle name="Normal 2 23 2" xfId="747"/>
    <cellStyle name="Normal 2 24" xfId="748"/>
    <cellStyle name="Normal 2 24 2" xfId="749"/>
    <cellStyle name="Normal 2 24 2 2" xfId="750"/>
    <cellStyle name="Normal 2 24 3" xfId="751"/>
    <cellStyle name="Normal 2 25" xfId="752"/>
    <cellStyle name="Normal 2 25 2" xfId="753"/>
    <cellStyle name="Normal 2 26" xfId="754"/>
    <cellStyle name="Normal 2 26 2" xfId="755"/>
    <cellStyle name="Normal 2 27" xfId="756"/>
    <cellStyle name="Normal 2 27 2" xfId="757"/>
    <cellStyle name="Normal 2 28" xfId="758"/>
    <cellStyle name="Normal 2 3" xfId="759"/>
    <cellStyle name="Normal 2 3 2" xfId="760"/>
    <cellStyle name="Normal 2 3 2 2" xfId="761"/>
    <cellStyle name="Normal 2 3 2 2 2" xfId="762"/>
    <cellStyle name="Normal 2 3 2 3" xfId="763"/>
    <cellStyle name="Normal 2 3 2 3 2" xfId="764"/>
    <cellStyle name="Normal 2 3 2 4" xfId="765"/>
    <cellStyle name="Normal 2 3 2 4 2" xfId="766"/>
    <cellStyle name="Normal 2 3 2 5" xfId="767"/>
    <cellStyle name="Normal 2 3 3" xfId="768"/>
    <cellStyle name="Normal 2 3 3 2" xfId="769"/>
    <cellStyle name="Normal 2 3 4" xfId="770"/>
    <cellStyle name="Normal 2 3 5" xfId="771"/>
    <cellStyle name="Normal 2 3 5 2" xfId="772"/>
    <cellStyle name="Normal 2 3 5 2 2" xfId="773"/>
    <cellStyle name="Normal 2 3 5 3" xfId="774"/>
    <cellStyle name="Normal 2 3 6" xfId="775"/>
    <cellStyle name="Normal 2 31" xfId="776"/>
    <cellStyle name="Normal 2 4" xfId="777"/>
    <cellStyle name="Normal 2 4 2" xfId="778"/>
    <cellStyle name="Normal 2 4 3" xfId="779"/>
    <cellStyle name="Normal 2 4 4" xfId="780"/>
    <cellStyle name="Normal 2 4 4 2" xfId="781"/>
    <cellStyle name="Normal 2 5" xfId="782"/>
    <cellStyle name="Normal 2 5 2" xfId="783"/>
    <cellStyle name="Normal 2 5 3" xfId="784"/>
    <cellStyle name="Normal 2 5 3 2" xfId="785"/>
    <cellStyle name="Normal 2 6" xfId="786"/>
    <cellStyle name="Normal 2 6 2" xfId="787"/>
    <cellStyle name="Normal 2 7" xfId="788"/>
    <cellStyle name="Normal 2 7 2" xfId="789"/>
    <cellStyle name="Normal 2 8" xfId="790"/>
    <cellStyle name="Normal 2 8 2" xfId="791"/>
    <cellStyle name="Normal 2 9" xfId="792"/>
    <cellStyle name="Normal 2 9 2" xfId="793"/>
    <cellStyle name="Normal 2_EFE" xfId="794"/>
    <cellStyle name="Normal 20" xfId="795"/>
    <cellStyle name="Normal 20 2" xfId="796"/>
    <cellStyle name="Normal 20 2 2" xfId="797"/>
    <cellStyle name="Normal 20 3" xfId="798"/>
    <cellStyle name="Normal 20 4" xfId="799"/>
    <cellStyle name="Normal 21" xfId="800"/>
    <cellStyle name="Normal 21 2" xfId="801"/>
    <cellStyle name="Normal 22" xfId="802"/>
    <cellStyle name="Normal 22 2" xfId="803"/>
    <cellStyle name="Normal 23" xfId="804"/>
    <cellStyle name="Normal 23 2" xfId="805"/>
    <cellStyle name="Normal 24" xfId="806"/>
    <cellStyle name="Normal 24 2" xfId="807"/>
    <cellStyle name="Normal 25" xfId="808"/>
    <cellStyle name="Normal 25 2" xfId="809"/>
    <cellStyle name="Normal 26" xfId="810"/>
    <cellStyle name="Normal 26 2" xfId="811"/>
    <cellStyle name="Normal 27" xfId="812"/>
    <cellStyle name="Normal 28" xfId="813"/>
    <cellStyle name="Normal 28 2" xfId="814"/>
    <cellStyle name="Normal 29" xfId="815"/>
    <cellStyle name="Normal 3" xfId="816"/>
    <cellStyle name="Normal 3 10" xfId="817"/>
    <cellStyle name="Normal 3 10 2" xfId="818"/>
    <cellStyle name="Normal 3 11" xfId="819"/>
    <cellStyle name="Normal 3 11 2" xfId="820"/>
    <cellStyle name="Normal 3 12" xfId="821"/>
    <cellStyle name="Normal 3 12 2" xfId="822"/>
    <cellStyle name="Normal 3 13" xfId="823"/>
    <cellStyle name="Normal 3 14" xfId="824"/>
    <cellStyle name="Normal 3 15" xfId="825"/>
    <cellStyle name="Normal 3 2" xfId="826"/>
    <cellStyle name="Normal 3 2 2" xfId="827"/>
    <cellStyle name="Normal 3 2 2 2" xfId="828"/>
    <cellStyle name="Normal 3 2 2 2 2" xfId="829"/>
    <cellStyle name="Normal 3 2 2 3" xfId="830"/>
    <cellStyle name="Normal 3 2 2 3 2" xfId="831"/>
    <cellStyle name="Normal 3 2 2 4" xfId="832"/>
    <cellStyle name="Normal 3 2 2 4 2" xfId="833"/>
    <cellStyle name="Normal 3 2 2 5" xfId="834"/>
    <cellStyle name="Normal 3 2 3" xfId="2"/>
    <cellStyle name="Normal 3 2 4" xfId="835"/>
    <cellStyle name="Normal 3 3" xfId="836"/>
    <cellStyle name="Normal 3 3 2" xfId="837"/>
    <cellStyle name="Normal 3 3 2 2" xfId="838"/>
    <cellStyle name="Normal 3 3 2 2 2" xfId="839"/>
    <cellStyle name="Normal 3 3 2 3" xfId="840"/>
    <cellStyle name="Normal 3 3 3" xfId="841"/>
    <cellStyle name="Normal 3 3 4" xfId="842"/>
    <cellStyle name="Normal 3 4" xfId="843"/>
    <cellStyle name="Normal 3 4 2" xfId="844"/>
    <cellStyle name="Normal 3 4 2 2" xfId="845"/>
    <cellStyle name="Normal 3 4 2 2 2" xfId="846"/>
    <cellStyle name="Normal 3 4 2 3" xfId="847"/>
    <cellStyle name="Normal 3 5" xfId="848"/>
    <cellStyle name="Normal 3 5 2" xfId="849"/>
    <cellStyle name="Normal 3 5 2 2" xfId="850"/>
    <cellStyle name="Normal 3 6" xfId="851"/>
    <cellStyle name="Normal 3 7" xfId="852"/>
    <cellStyle name="Normal 3 8" xfId="853"/>
    <cellStyle name="Normal 3 9" xfId="854"/>
    <cellStyle name="Normal 3 9 2" xfId="855"/>
    <cellStyle name="Normal 3 9 2 2" xfId="856"/>
    <cellStyle name="Normal 3 9 3" xfId="857"/>
    <cellStyle name="Normal 3_EFE" xfId="858"/>
    <cellStyle name="Normal 4" xfId="859"/>
    <cellStyle name="Normal 4 2" xfId="860"/>
    <cellStyle name="Normal 4 2 2" xfId="861"/>
    <cellStyle name="Normal 4 2 2 2" xfId="862"/>
    <cellStyle name="Normal 4 3" xfId="863"/>
    <cellStyle name="Normal 4 3 2" xfId="864"/>
    <cellStyle name="Normal 4 3 2 2" xfId="865"/>
    <cellStyle name="Normal 4 4" xfId="866"/>
    <cellStyle name="Normal 4 4 2" xfId="867"/>
    <cellStyle name="Normal 4 4 2 2" xfId="868"/>
    <cellStyle name="Normal 4 4 3" xfId="869"/>
    <cellStyle name="Normal 4 5" xfId="870"/>
    <cellStyle name="Normal 5" xfId="871"/>
    <cellStyle name="Normal 5 2" xfId="872"/>
    <cellStyle name="Normal 5 2 2" xfId="873"/>
    <cellStyle name="Normal 5 2 2 2" xfId="874"/>
    <cellStyle name="Normal 5 2 2 2 2" xfId="875"/>
    <cellStyle name="Normal 5 2 2 3" xfId="876"/>
    <cellStyle name="Normal 5 2 3" xfId="877"/>
    <cellStyle name="Normal 5 2 3 2" xfId="878"/>
    <cellStyle name="Normal 5 3" xfId="879"/>
    <cellStyle name="Normal 5 3 2" xfId="880"/>
    <cellStyle name="Normal 5 3 2 2" xfId="881"/>
    <cellStyle name="Normal 5 3 2 2 2" xfId="882"/>
    <cellStyle name="Normal 5 3 2 3" xfId="883"/>
    <cellStyle name="Normal 5 3 3" xfId="884"/>
    <cellStyle name="Normal 5 3 3 2" xfId="885"/>
    <cellStyle name="Normal 5 4" xfId="886"/>
    <cellStyle name="Normal 5 4 2" xfId="887"/>
    <cellStyle name="Normal 5 4 2 2" xfId="888"/>
    <cellStyle name="Normal 5 4 2 2 2" xfId="889"/>
    <cellStyle name="Normal 5 4 2 3" xfId="890"/>
    <cellStyle name="Normal 5 4 3" xfId="891"/>
    <cellStyle name="Normal 5 4 3 2" xfId="892"/>
    <cellStyle name="Normal 5 5" xfId="893"/>
    <cellStyle name="Normal 5 5 2" xfId="894"/>
    <cellStyle name="Normal 5 5 2 2" xfId="895"/>
    <cellStyle name="Normal 5 6" xfId="896"/>
    <cellStyle name="Normal 5 6 2" xfId="897"/>
    <cellStyle name="Normal 5 7" xfId="898"/>
    <cellStyle name="Normal 56" xfId="899"/>
    <cellStyle name="Normal 56 2" xfId="900"/>
    <cellStyle name="Normal 6" xfId="901"/>
    <cellStyle name="Normal 6 10" xfId="902"/>
    <cellStyle name="Normal 6 2" xfId="903"/>
    <cellStyle name="Normal 6 2 2" xfId="904"/>
    <cellStyle name="Normal 6 2 2 2" xfId="905"/>
    <cellStyle name="Normal 6 2 2 2 2" xfId="906"/>
    <cellStyle name="Normal 6 2 2 3" xfId="907"/>
    <cellStyle name="Normal 6 2 3" xfId="908"/>
    <cellStyle name="Normal 6 2 3 2" xfId="909"/>
    <cellStyle name="Normal 6 2 3 2 2" xfId="910"/>
    <cellStyle name="Normal 6 2 3 3" xfId="911"/>
    <cellStyle name="Normal 6 2 4" xfId="912"/>
    <cellStyle name="Normal 6 2 4 2" xfId="913"/>
    <cellStyle name="Normal 6 2 5" xfId="914"/>
    <cellStyle name="Normal 6 2 5 2" xfId="915"/>
    <cellStyle name="Normal 6 2 6" xfId="916"/>
    <cellStyle name="Normal 6 2 6 2" xfId="917"/>
    <cellStyle name="Normal 6 2 7" xfId="918"/>
    <cellStyle name="Normal 6 2 7 2" xfId="919"/>
    <cellStyle name="Normal 6 2 8" xfId="920"/>
    <cellStyle name="Normal 6 2_EFE" xfId="921"/>
    <cellStyle name="Normal 6 3" xfId="922"/>
    <cellStyle name="Normal 6 3 2" xfId="923"/>
    <cellStyle name="Normal 6 3 2 2" xfId="924"/>
    <cellStyle name="Normal 6 3 2 2 2" xfId="925"/>
    <cellStyle name="Normal 6 3 2 3" xfId="926"/>
    <cellStyle name="Normal 6 3 3" xfId="927"/>
    <cellStyle name="Normal 6 3 3 2" xfId="928"/>
    <cellStyle name="Normal 6 3 4" xfId="929"/>
    <cellStyle name="Normal 6 4" xfId="930"/>
    <cellStyle name="Normal 6 4 2" xfId="931"/>
    <cellStyle name="Normal 6 4 2 2" xfId="932"/>
    <cellStyle name="Normal 6 4 2 2 2" xfId="933"/>
    <cellStyle name="Normal 6 4 2 3" xfId="934"/>
    <cellStyle name="Normal 6 4 3" xfId="935"/>
    <cellStyle name="Normal 6 4 3 2" xfId="936"/>
    <cellStyle name="Normal 6 5" xfId="937"/>
    <cellStyle name="Normal 6 5 2" xfId="938"/>
    <cellStyle name="Normal 6 5 2 2" xfId="939"/>
    <cellStyle name="Normal 6 5 2 2 2" xfId="940"/>
    <cellStyle name="Normal 6 5 2 3" xfId="941"/>
    <cellStyle name="Normal 6 5 3" xfId="942"/>
    <cellStyle name="Normal 6 5 3 2" xfId="943"/>
    <cellStyle name="Normal 6 5 4" xfId="944"/>
    <cellStyle name="Normal 6 6" xfId="945"/>
    <cellStyle name="Normal 6 6 2" xfId="946"/>
    <cellStyle name="Normal 6 6 2 2" xfId="947"/>
    <cellStyle name="Normal 6 6 3" xfId="948"/>
    <cellStyle name="Normal 6 7" xfId="949"/>
    <cellStyle name="Normal 6 7 2" xfId="950"/>
    <cellStyle name="Normal 6 8" xfId="951"/>
    <cellStyle name="Normal 6 8 2" xfId="952"/>
    <cellStyle name="Normal 6 9" xfId="953"/>
    <cellStyle name="Normal 6 9 2" xfId="954"/>
    <cellStyle name="Normal 6_EFE" xfId="955"/>
    <cellStyle name="Normal 7" xfId="956"/>
    <cellStyle name="Normal 7 2" xfId="957"/>
    <cellStyle name="Normal 7 2 2" xfId="958"/>
    <cellStyle name="Normal 7 2 2 2" xfId="959"/>
    <cellStyle name="Normal 7 2 2 2 2" xfId="960"/>
    <cellStyle name="Normal 7 2 2 3" xfId="961"/>
    <cellStyle name="Normal 7 2 3" xfId="962"/>
    <cellStyle name="Normal 7 2 3 2" xfId="963"/>
    <cellStyle name="Normal 7 3" xfId="964"/>
    <cellStyle name="Normal 7 3 2" xfId="965"/>
    <cellStyle name="Normal 7 3 2 2" xfId="966"/>
    <cellStyle name="Normal 7 3 2 2 2" xfId="967"/>
    <cellStyle name="Normal 7 3 2 3" xfId="968"/>
    <cellStyle name="Normal 7 3 3" xfId="969"/>
    <cellStyle name="Normal 7 3 3 2" xfId="970"/>
    <cellStyle name="Normal 7 4" xfId="971"/>
    <cellStyle name="Normal 7 4 2" xfId="972"/>
    <cellStyle name="Normal 7 4 2 2" xfId="973"/>
    <cellStyle name="Normal 7 4 2 2 2" xfId="974"/>
    <cellStyle name="Normal 7 4 2 3" xfId="975"/>
    <cellStyle name="Normal 7 4 3" xfId="976"/>
    <cellStyle name="Normal 7 4 3 2" xfId="977"/>
    <cellStyle name="Normal 7 4 4" xfId="978"/>
    <cellStyle name="Normal 7 5" xfId="979"/>
    <cellStyle name="Normal 7 5 2" xfId="980"/>
    <cellStyle name="Normal 7 5 2 2" xfId="981"/>
    <cellStyle name="Normal 7 5 3" xfId="982"/>
    <cellStyle name="Normal 7 6" xfId="983"/>
    <cellStyle name="Normal 7 6 2" xfId="984"/>
    <cellStyle name="Normal 7 7" xfId="985"/>
    <cellStyle name="Normal 7_EFE" xfId="986"/>
    <cellStyle name="Normal 8" xfId="987"/>
    <cellStyle name="Normal 8 2" xfId="988"/>
    <cellStyle name="Normal 8 2 2" xfId="989"/>
    <cellStyle name="Normal 8 2 2 2" xfId="990"/>
    <cellStyle name="Normal 8 2 2 2 2" xfId="991"/>
    <cellStyle name="Normal 8 2 2 3" xfId="992"/>
    <cellStyle name="Normal 8 2 3" xfId="993"/>
    <cellStyle name="Normal 8 2 3 2" xfId="994"/>
    <cellStyle name="Normal 8 2 4" xfId="995"/>
    <cellStyle name="Normal 8 3" xfId="996"/>
    <cellStyle name="Normal 8 3 2" xfId="997"/>
    <cellStyle name="Normal 8 3 2 2" xfId="998"/>
    <cellStyle name="Normal 8 3 2 2 2" xfId="999"/>
    <cellStyle name="Normal 8 3 2 3" xfId="1000"/>
    <cellStyle name="Normal 8 3 3" xfId="1001"/>
    <cellStyle name="Normal 8 3 3 2" xfId="1002"/>
    <cellStyle name="Normal 8 3 4" xfId="1003"/>
    <cellStyle name="Normal 8 4" xfId="1004"/>
    <cellStyle name="Normal 8 4 2" xfId="1005"/>
    <cellStyle name="Normal 8 4 2 2" xfId="1006"/>
    <cellStyle name="Normal 8 4 2 2 2" xfId="1007"/>
    <cellStyle name="Normal 8 4 2 3" xfId="1008"/>
    <cellStyle name="Normal 8 4 3" xfId="1009"/>
    <cellStyle name="Normal 8 4 3 2" xfId="1010"/>
    <cellStyle name="Normal 8 4 4" xfId="1011"/>
    <cellStyle name="Normal 8 5" xfId="1012"/>
    <cellStyle name="Normal 8 5 2" xfId="1013"/>
    <cellStyle name="Normal 8 5 2 2" xfId="1014"/>
    <cellStyle name="Normal 8 5 2 2 2" xfId="1015"/>
    <cellStyle name="Normal 8 5 2 3" xfId="1016"/>
    <cellStyle name="Normal 8 5 3" xfId="1017"/>
    <cellStyle name="Normal 8 5 3 2" xfId="1018"/>
    <cellStyle name="Normal 8 5 4" xfId="1019"/>
    <cellStyle name="Normal 8 6" xfId="1020"/>
    <cellStyle name="Normal 8 6 2" xfId="1021"/>
    <cellStyle name="Normal 8 6 2 2" xfId="1022"/>
    <cellStyle name="Normal 8 6 3" xfId="1023"/>
    <cellStyle name="Normal 8 7" xfId="1024"/>
    <cellStyle name="Normal 8 7 2" xfId="1025"/>
    <cellStyle name="Normal 9" xfId="1026"/>
    <cellStyle name="Normal 9 2" xfId="1027"/>
    <cellStyle name="Normal 9 2 2" xfId="1028"/>
    <cellStyle name="Normal 9 2 2 2" xfId="1029"/>
    <cellStyle name="Normal 9 2 2 2 2" xfId="1030"/>
    <cellStyle name="Normal 9 2 2 3" xfId="1031"/>
    <cellStyle name="Normal 9 2 3" xfId="1032"/>
    <cellStyle name="Normal 9 2 3 2" xfId="1033"/>
    <cellStyle name="Normal 9 3" xfId="1034"/>
    <cellStyle name="Normal 9 3 2" xfId="1035"/>
    <cellStyle name="Normal 9 3 2 2" xfId="1036"/>
    <cellStyle name="Normal 9 3 2 2 2" xfId="1037"/>
    <cellStyle name="Normal 9 3 2 3" xfId="1038"/>
    <cellStyle name="Normal 9 3 3" xfId="1039"/>
    <cellStyle name="Normal 9 3 3 2" xfId="1040"/>
    <cellStyle name="Normal 9 3 4" xfId="1041"/>
    <cellStyle name="Normal 9 4" xfId="1042"/>
    <cellStyle name="Normal 9 4 2" xfId="1043"/>
    <cellStyle name="Normal 9 4 2 2" xfId="1044"/>
    <cellStyle name="Normal 9 4 2 2 2" xfId="1045"/>
    <cellStyle name="Normal 9 4 2 3" xfId="1046"/>
    <cellStyle name="Normal 9 4 3" xfId="1047"/>
    <cellStyle name="Normal 9 4 3 2" xfId="1048"/>
    <cellStyle name="Normal 9 4 4" xfId="1049"/>
    <cellStyle name="Normal 9 5" xfId="1050"/>
    <cellStyle name="Normal 9 5 2" xfId="1051"/>
    <cellStyle name="Normal 9 5 2 2" xfId="1052"/>
    <cellStyle name="Normal 9 5 3" xfId="1053"/>
    <cellStyle name="Normal 9 6" xfId="1054"/>
    <cellStyle name="Normal 9 6 2" xfId="1055"/>
    <cellStyle name="Normal 9 7" xfId="1056"/>
    <cellStyle name="Normal 9 7 2" xfId="1057"/>
    <cellStyle name="Normal 9 8" xfId="1058"/>
    <cellStyle name="Notas 10" xfId="1059"/>
    <cellStyle name="Notas 10 2" xfId="1060"/>
    <cellStyle name="Notas 10 2 2" xfId="1061"/>
    <cellStyle name="Notas 10 2 2 2" xfId="1062"/>
    <cellStyle name="Notas 10 2 3" xfId="1063"/>
    <cellStyle name="Notas 10 3" xfId="1064"/>
    <cellStyle name="Notas 10 3 2" xfId="1065"/>
    <cellStyle name="Notas 10 3 2 2" xfId="1066"/>
    <cellStyle name="Notas 10 3 3" xfId="1067"/>
    <cellStyle name="Notas 10 4" xfId="1068"/>
    <cellStyle name="Notas 10 4 2" xfId="1069"/>
    <cellStyle name="Notas 10 5" xfId="1070"/>
    <cellStyle name="Notas 11" xfId="1071"/>
    <cellStyle name="Notas 11 2" xfId="1072"/>
    <cellStyle name="Notas 11 2 2" xfId="1073"/>
    <cellStyle name="Notas 11 2 2 2" xfId="1074"/>
    <cellStyle name="Notas 11 2 3" xfId="1075"/>
    <cellStyle name="Notas 11 3" xfId="1076"/>
    <cellStyle name="Notas 11 3 2" xfId="1077"/>
    <cellStyle name="Notas 11 3 2 2" xfId="1078"/>
    <cellStyle name="Notas 11 3 3" xfId="1079"/>
    <cellStyle name="Notas 11 4" xfId="1080"/>
    <cellStyle name="Notas 11 4 2" xfId="1081"/>
    <cellStyle name="Notas 11 5" xfId="1082"/>
    <cellStyle name="Notas 12" xfId="1083"/>
    <cellStyle name="Notas 12 2" xfId="1084"/>
    <cellStyle name="Notas 12 2 2" xfId="1085"/>
    <cellStyle name="Notas 12 2 2 2" xfId="1086"/>
    <cellStyle name="Notas 12 2 3" xfId="1087"/>
    <cellStyle name="Notas 12 3" xfId="1088"/>
    <cellStyle name="Notas 12 3 2" xfId="1089"/>
    <cellStyle name="Notas 12 3 2 2" xfId="1090"/>
    <cellStyle name="Notas 12 3 3" xfId="1091"/>
    <cellStyle name="Notas 12 4" xfId="1092"/>
    <cellStyle name="Notas 12 4 2" xfId="1093"/>
    <cellStyle name="Notas 12 5" xfId="1094"/>
    <cellStyle name="Notas 13" xfId="1095"/>
    <cellStyle name="Notas 14" xfId="1096"/>
    <cellStyle name="Notas 2" xfId="1097"/>
    <cellStyle name="Notas 2 2" xfId="1098"/>
    <cellStyle name="Notas 2 2 2" xfId="1099"/>
    <cellStyle name="Notas 2 2 2 2" xfId="1100"/>
    <cellStyle name="Notas 2 2 2 2 2" xfId="1101"/>
    <cellStyle name="Notas 2 2 2 3" xfId="1102"/>
    <cellStyle name="Notas 2 2 3" xfId="1103"/>
    <cellStyle name="Notas 2 2 3 2" xfId="1104"/>
    <cellStyle name="Notas 2 2 4" xfId="1105"/>
    <cellStyle name="Notas 2 3" xfId="1106"/>
    <cellStyle name="Notas 2 3 2" xfId="1107"/>
    <cellStyle name="Notas 2 3 2 2" xfId="1108"/>
    <cellStyle name="Notas 2 3 3" xfId="1109"/>
    <cellStyle name="Notas 2 4" xfId="1110"/>
    <cellStyle name="Notas 2 4 2" xfId="1111"/>
    <cellStyle name="Notas 2 4 2 2" xfId="1112"/>
    <cellStyle name="Notas 2 4 3" xfId="1113"/>
    <cellStyle name="Notas 2 5" xfId="1114"/>
    <cellStyle name="Notas 2 5 2" xfId="1115"/>
    <cellStyle name="Notas 2 6" xfId="1116"/>
    <cellStyle name="Notas 3" xfId="1117"/>
    <cellStyle name="Notas 3 2" xfId="1118"/>
    <cellStyle name="Notas 3 2 2" xfId="1119"/>
    <cellStyle name="Notas 3 2 2 2" xfId="1120"/>
    <cellStyle name="Notas 3 2 3" xfId="1121"/>
    <cellStyle name="Notas 3 3" xfId="1122"/>
    <cellStyle name="Notas 3 3 2" xfId="1123"/>
    <cellStyle name="Notas 3 3 2 2" xfId="1124"/>
    <cellStyle name="Notas 3 3 3" xfId="1125"/>
    <cellStyle name="Notas 3 4" xfId="1126"/>
    <cellStyle name="Notas 3 4 2" xfId="1127"/>
    <cellStyle name="Notas 3 5" xfId="1128"/>
    <cellStyle name="Notas 4" xfId="1129"/>
    <cellStyle name="Notas 4 2" xfId="1130"/>
    <cellStyle name="Notas 4 2 2" xfId="1131"/>
    <cellStyle name="Notas 4 2 2 2" xfId="1132"/>
    <cellStyle name="Notas 4 2 3" xfId="1133"/>
    <cellStyle name="Notas 4 3" xfId="1134"/>
    <cellStyle name="Notas 4 3 2" xfId="1135"/>
    <cellStyle name="Notas 4 3 2 2" xfId="1136"/>
    <cellStyle name="Notas 4 3 3" xfId="1137"/>
    <cellStyle name="Notas 4 4" xfId="1138"/>
    <cellStyle name="Notas 4 4 2" xfId="1139"/>
    <cellStyle name="Notas 4 5" xfId="1140"/>
    <cellStyle name="Notas 5" xfId="1141"/>
    <cellStyle name="Notas 5 2" xfId="1142"/>
    <cellStyle name="Notas 5 2 2" xfId="1143"/>
    <cellStyle name="Notas 5 2 2 2" xfId="1144"/>
    <cellStyle name="Notas 5 2 3" xfId="1145"/>
    <cellStyle name="Notas 5 3" xfId="1146"/>
    <cellStyle name="Notas 5 3 2" xfId="1147"/>
    <cellStyle name="Notas 5 3 2 2" xfId="1148"/>
    <cellStyle name="Notas 5 3 3" xfId="1149"/>
    <cellStyle name="Notas 5 4" xfId="1150"/>
    <cellStyle name="Notas 5 4 2" xfId="1151"/>
    <cellStyle name="Notas 5 5" xfId="1152"/>
    <cellStyle name="Notas 6" xfId="1153"/>
    <cellStyle name="Notas 6 2" xfId="1154"/>
    <cellStyle name="Notas 6 2 2" xfId="1155"/>
    <cellStyle name="Notas 6 2 2 2" xfId="1156"/>
    <cellStyle name="Notas 6 2 3" xfId="1157"/>
    <cellStyle name="Notas 6 3" xfId="1158"/>
    <cellStyle name="Notas 6 3 2" xfId="1159"/>
    <cellStyle name="Notas 6 3 2 2" xfId="1160"/>
    <cellStyle name="Notas 6 3 3" xfId="1161"/>
    <cellStyle name="Notas 6 4" xfId="1162"/>
    <cellStyle name="Notas 6 4 2" xfId="1163"/>
    <cellStyle name="Notas 6 5" xfId="1164"/>
    <cellStyle name="Notas 7" xfId="1165"/>
    <cellStyle name="Notas 7 2" xfId="1166"/>
    <cellStyle name="Notas 7 2 2" xfId="1167"/>
    <cellStyle name="Notas 7 2 2 2" xfId="1168"/>
    <cellStyle name="Notas 7 2 3" xfId="1169"/>
    <cellStyle name="Notas 7 3" xfId="1170"/>
    <cellStyle name="Notas 7 3 2" xfId="1171"/>
    <cellStyle name="Notas 7 3 2 2" xfId="1172"/>
    <cellStyle name="Notas 7 3 3" xfId="1173"/>
    <cellStyle name="Notas 7 4" xfId="1174"/>
    <cellStyle name="Notas 7 4 2" xfId="1175"/>
    <cellStyle name="Notas 7 5" xfId="1176"/>
    <cellStyle name="Notas 8" xfId="1177"/>
    <cellStyle name="Notas 8 2" xfId="1178"/>
    <cellStyle name="Notas 8 2 2" xfId="1179"/>
    <cellStyle name="Notas 8 2 2 2" xfId="1180"/>
    <cellStyle name="Notas 8 2 3" xfId="1181"/>
    <cellStyle name="Notas 8 3" xfId="1182"/>
    <cellStyle name="Notas 8 3 2" xfId="1183"/>
    <cellStyle name="Notas 8 3 2 2" xfId="1184"/>
    <cellStyle name="Notas 8 3 3" xfId="1185"/>
    <cellStyle name="Notas 8 4" xfId="1186"/>
    <cellStyle name="Notas 8 4 2" xfId="1187"/>
    <cellStyle name="Notas 8 5" xfId="1188"/>
    <cellStyle name="Notas 9" xfId="1189"/>
    <cellStyle name="Notas 9 2" xfId="1190"/>
    <cellStyle name="Notas 9 2 2" xfId="1191"/>
    <cellStyle name="Notas 9 2 2 2" xfId="1192"/>
    <cellStyle name="Notas 9 2 3" xfId="1193"/>
    <cellStyle name="Notas 9 3" xfId="1194"/>
    <cellStyle name="Notas 9 3 2" xfId="1195"/>
    <cellStyle name="Notas 9 3 2 2" xfId="1196"/>
    <cellStyle name="Notas 9 3 3" xfId="1197"/>
    <cellStyle name="Notas 9 4" xfId="1198"/>
    <cellStyle name="Notas 9 4 2" xfId="1199"/>
    <cellStyle name="Notas 9 5" xfId="1200"/>
    <cellStyle name="Porcentaje 2" xfId="1201"/>
    <cellStyle name="Porcentaje 2 2" xfId="1202"/>
    <cellStyle name="Porcentaje 3" xfId="1203"/>
    <cellStyle name="Porcentaje 3 2" xfId="1204"/>
    <cellStyle name="Porcentaje 4" xfId="1205"/>
    <cellStyle name="Porcentaje 4 2" xfId="1206"/>
    <cellStyle name="Porcentaje 5" xfId="1207"/>
    <cellStyle name="Porcentual 2" xfId="1208"/>
    <cellStyle name="Salida 2" xfId="1209"/>
    <cellStyle name="SAPBEXaggData" xfId="1210"/>
    <cellStyle name="SAPBEXaggData 2" xfId="1211"/>
    <cellStyle name="SAPBEXaggData 3" xfId="1212"/>
    <cellStyle name="SAPBEXaggDataEmph" xfId="1213"/>
    <cellStyle name="SAPBEXaggDataEmph 2" xfId="1214"/>
    <cellStyle name="SAPBEXaggDataEmph 3" xfId="1215"/>
    <cellStyle name="SAPBEXaggItem" xfId="1216"/>
    <cellStyle name="SAPBEXaggItem 2" xfId="1217"/>
    <cellStyle name="SAPBEXaggItem 3" xfId="1218"/>
    <cellStyle name="SAPBEXaggItemX" xfId="1219"/>
    <cellStyle name="SAPBEXchaText" xfId="1220"/>
    <cellStyle name="SAPBEXchaText 2" xfId="1221"/>
    <cellStyle name="SAPBEXchaText 3" xfId="1222"/>
    <cellStyle name="SAPBEXexcBad7" xfId="1223"/>
    <cellStyle name="SAPBEXexcBad7 2" xfId="1224"/>
    <cellStyle name="SAPBEXexcBad7 3" xfId="1225"/>
    <cellStyle name="SAPBEXexcBad8" xfId="1226"/>
    <cellStyle name="SAPBEXexcBad8 2" xfId="1227"/>
    <cellStyle name="SAPBEXexcBad8 3" xfId="1228"/>
    <cellStyle name="SAPBEXexcBad9" xfId="1229"/>
    <cellStyle name="SAPBEXexcBad9 2" xfId="1230"/>
    <cellStyle name="SAPBEXexcBad9 3" xfId="1231"/>
    <cellStyle name="SAPBEXexcCritical4" xfId="1232"/>
    <cellStyle name="SAPBEXexcCritical4 2" xfId="1233"/>
    <cellStyle name="SAPBEXexcCritical4 3" xfId="1234"/>
    <cellStyle name="SAPBEXexcCritical5" xfId="1235"/>
    <cellStyle name="SAPBEXexcCritical5 2" xfId="1236"/>
    <cellStyle name="SAPBEXexcCritical5 3" xfId="1237"/>
    <cellStyle name="SAPBEXexcCritical6" xfId="1238"/>
    <cellStyle name="SAPBEXexcCritical6 2" xfId="1239"/>
    <cellStyle name="SAPBEXexcCritical6 3" xfId="1240"/>
    <cellStyle name="SAPBEXexcGood1" xfId="1241"/>
    <cellStyle name="SAPBEXexcGood1 2" xfId="1242"/>
    <cellStyle name="SAPBEXexcGood1 3" xfId="1243"/>
    <cellStyle name="SAPBEXexcGood2" xfId="1244"/>
    <cellStyle name="SAPBEXexcGood2 2" xfId="1245"/>
    <cellStyle name="SAPBEXexcGood2 3" xfId="1246"/>
    <cellStyle name="SAPBEXexcGood3" xfId="1247"/>
    <cellStyle name="SAPBEXexcGood3 2" xfId="1248"/>
    <cellStyle name="SAPBEXexcGood3 3" xfId="1249"/>
    <cellStyle name="SAPBEXfilterDrill" xfId="1250"/>
    <cellStyle name="SAPBEXfilterDrill 2" xfId="1251"/>
    <cellStyle name="SAPBEXfilterDrill 3" xfId="1252"/>
    <cellStyle name="SAPBEXfilterItem" xfId="1253"/>
    <cellStyle name="SAPBEXfilterItem 2" xfId="1254"/>
    <cellStyle name="SAPBEXfilterItem 3" xfId="1255"/>
    <cellStyle name="SAPBEXfilterText" xfId="1256"/>
    <cellStyle name="SAPBEXfilterText 2" xfId="1257"/>
    <cellStyle name="SAPBEXfilterText 3" xfId="1258"/>
    <cellStyle name="SAPBEXfilterText 3 2" xfId="1259"/>
    <cellStyle name="SAPBEXfilterText 4" xfId="1260"/>
    <cellStyle name="SAPBEXformats" xfId="1261"/>
    <cellStyle name="SAPBEXformats 2" xfId="1262"/>
    <cellStyle name="SAPBEXformats 3" xfId="1263"/>
    <cellStyle name="SAPBEXheaderItem" xfId="1264"/>
    <cellStyle name="SAPBEXheaderItem 10" xfId="1265"/>
    <cellStyle name="SAPBEXheaderItem 11" xfId="1266"/>
    <cellStyle name="SAPBEXheaderItem 12" xfId="1267"/>
    <cellStyle name="SAPBEXheaderItem 13" xfId="1268"/>
    <cellStyle name="SAPBEXheaderItem 14" xfId="1269"/>
    <cellStyle name="SAPBEXheaderItem 15" xfId="1270"/>
    <cellStyle name="SAPBEXheaderItem 16" xfId="1271"/>
    <cellStyle name="SAPBEXheaderItem 17" xfId="1272"/>
    <cellStyle name="SAPBEXheaderItem 17 2" xfId="1273"/>
    <cellStyle name="SAPBEXheaderItem 18" xfId="1274"/>
    <cellStyle name="SAPBEXheaderItem 18 2" xfId="1275"/>
    <cellStyle name="SAPBEXheaderItem 19" xfId="1276"/>
    <cellStyle name="SAPBEXheaderItem 2" xfId="1277"/>
    <cellStyle name="SAPBEXheaderItem 2 2" xfId="1278"/>
    <cellStyle name="SAPBEXheaderItem 20" xfId="1279"/>
    <cellStyle name="SAPBEXheaderItem 21" xfId="1280"/>
    <cellStyle name="SAPBEXheaderItem 3" xfId="1281"/>
    <cellStyle name="SAPBEXheaderItem 3 10" xfId="1282"/>
    <cellStyle name="SAPBEXheaderItem 3 10 2" xfId="1283"/>
    <cellStyle name="SAPBEXheaderItem 3 2" xfId="1284"/>
    <cellStyle name="SAPBEXheaderItem 3 2 2" xfId="1285"/>
    <cellStyle name="SAPBEXheaderItem 3 3" xfId="1286"/>
    <cellStyle name="SAPBEXheaderItem 3 3 2" xfId="1287"/>
    <cellStyle name="SAPBEXheaderItem 3 4" xfId="1288"/>
    <cellStyle name="SAPBEXheaderItem 3 4 2" xfId="1289"/>
    <cellStyle name="SAPBEXheaderItem 3 5" xfId="1290"/>
    <cellStyle name="SAPBEXheaderItem 3 5 2" xfId="1291"/>
    <cellStyle name="SAPBEXheaderItem 3 6" xfId="1292"/>
    <cellStyle name="SAPBEXheaderItem 3 6 2" xfId="1293"/>
    <cellStyle name="SAPBEXheaderItem 3 7" xfId="1294"/>
    <cellStyle name="SAPBEXheaderItem 3 7 2" xfId="1295"/>
    <cellStyle name="SAPBEXheaderItem 3 8" xfId="1296"/>
    <cellStyle name="SAPBEXheaderItem 3 8 2" xfId="1297"/>
    <cellStyle name="SAPBEXheaderItem 3 9" xfId="1298"/>
    <cellStyle name="SAPBEXheaderItem 3 9 2" xfId="1299"/>
    <cellStyle name="SAPBEXheaderItem 4" xfId="1300"/>
    <cellStyle name="SAPBEXheaderItem 4 2" xfId="1301"/>
    <cellStyle name="SAPBEXheaderItem 5" xfId="1302"/>
    <cellStyle name="SAPBEXheaderItem 6" xfId="1303"/>
    <cellStyle name="SAPBEXheaderItem 7" xfId="1304"/>
    <cellStyle name="SAPBEXheaderItem 8" xfId="1305"/>
    <cellStyle name="SAPBEXheaderItem 9" xfId="1306"/>
    <cellStyle name="SAPBEXheaderText" xfId="1307"/>
    <cellStyle name="SAPBEXheaderText 10" xfId="1308"/>
    <cellStyle name="SAPBEXheaderText 11" xfId="1309"/>
    <cellStyle name="SAPBEXheaderText 12" xfId="1310"/>
    <cellStyle name="SAPBEXheaderText 13" xfId="1311"/>
    <cellStyle name="SAPBEXheaderText 14" xfId="1312"/>
    <cellStyle name="SAPBEXheaderText 15" xfId="1313"/>
    <cellStyle name="SAPBEXheaderText 16" xfId="1314"/>
    <cellStyle name="SAPBEXheaderText 17" xfId="1315"/>
    <cellStyle name="SAPBEXheaderText 17 2" xfId="1316"/>
    <cellStyle name="SAPBEXheaderText 18" xfId="1317"/>
    <cellStyle name="SAPBEXheaderText 18 2" xfId="1318"/>
    <cellStyle name="SAPBEXheaderText 19" xfId="1319"/>
    <cellStyle name="SAPBEXheaderText 2" xfId="1320"/>
    <cellStyle name="SAPBEXheaderText 2 2" xfId="1321"/>
    <cellStyle name="SAPBEXheaderText 20" xfId="1322"/>
    <cellStyle name="SAPBEXheaderText 21" xfId="1323"/>
    <cellStyle name="SAPBEXheaderText 3" xfId="1324"/>
    <cellStyle name="SAPBEXheaderText 3 10" xfId="1325"/>
    <cellStyle name="SAPBEXheaderText 3 10 2" xfId="1326"/>
    <cellStyle name="SAPBEXheaderText 3 2" xfId="1327"/>
    <cellStyle name="SAPBEXheaderText 3 2 2" xfId="1328"/>
    <cellStyle name="SAPBEXheaderText 3 3" xfId="1329"/>
    <cellStyle name="SAPBEXheaderText 3 3 2" xfId="1330"/>
    <cellStyle name="SAPBEXheaderText 3 4" xfId="1331"/>
    <cellStyle name="SAPBEXheaderText 3 4 2" xfId="1332"/>
    <cellStyle name="SAPBEXheaderText 3 5" xfId="1333"/>
    <cellStyle name="SAPBEXheaderText 3 5 2" xfId="1334"/>
    <cellStyle name="SAPBEXheaderText 3 6" xfId="1335"/>
    <cellStyle name="SAPBEXheaderText 3 6 2" xfId="1336"/>
    <cellStyle name="SAPBEXheaderText 3 7" xfId="1337"/>
    <cellStyle name="SAPBEXheaderText 3 7 2" xfId="1338"/>
    <cellStyle name="SAPBEXheaderText 3 8" xfId="1339"/>
    <cellStyle name="SAPBEXheaderText 3 8 2" xfId="1340"/>
    <cellStyle name="SAPBEXheaderText 3 9" xfId="1341"/>
    <cellStyle name="SAPBEXheaderText 3 9 2" xfId="1342"/>
    <cellStyle name="SAPBEXheaderText 4" xfId="1343"/>
    <cellStyle name="SAPBEXheaderText 4 2" xfId="1344"/>
    <cellStyle name="SAPBEXheaderText 5" xfId="1345"/>
    <cellStyle name="SAPBEXheaderText 6" xfId="1346"/>
    <cellStyle name="SAPBEXheaderText 7" xfId="1347"/>
    <cellStyle name="SAPBEXheaderText 8" xfId="1348"/>
    <cellStyle name="SAPBEXheaderText 9" xfId="1349"/>
    <cellStyle name="SAPBEXHLevel0" xfId="1350"/>
    <cellStyle name="SAPBEXHLevel0 2" xfId="1351"/>
    <cellStyle name="SAPBEXHLevel0 3" xfId="1352"/>
    <cellStyle name="SAPBEXHLevel0 3 2" xfId="1353"/>
    <cellStyle name="SAPBEXHLevel0X" xfId="1354"/>
    <cellStyle name="SAPBEXHLevel0X 2" xfId="1355"/>
    <cellStyle name="SAPBEXHLevel0X 3" xfId="1356"/>
    <cellStyle name="SAPBEXHLevel0X 3 2" xfId="1357"/>
    <cellStyle name="SAPBEXHLevel1" xfId="1358"/>
    <cellStyle name="SAPBEXHLevel1 2" xfId="1359"/>
    <cellStyle name="SAPBEXHLevel1 3" xfId="1360"/>
    <cellStyle name="SAPBEXHLevel1 3 2" xfId="1361"/>
    <cellStyle name="SAPBEXHLevel1X" xfId="1362"/>
    <cellStyle name="SAPBEXHLevel1X 2" xfId="1363"/>
    <cellStyle name="SAPBEXHLevel1X 3" xfId="1364"/>
    <cellStyle name="SAPBEXHLevel1X 3 2" xfId="1365"/>
    <cellStyle name="SAPBEXHLevel2" xfId="1366"/>
    <cellStyle name="SAPBEXHLevel2 2" xfId="1367"/>
    <cellStyle name="SAPBEXHLevel2 3" xfId="1368"/>
    <cellStyle name="SAPBEXHLevel2 3 2" xfId="1369"/>
    <cellStyle name="SAPBEXHLevel2X" xfId="1370"/>
    <cellStyle name="SAPBEXHLevel2X 2" xfId="1371"/>
    <cellStyle name="SAPBEXHLevel2X 3" xfId="1372"/>
    <cellStyle name="SAPBEXHLevel2X 3 2" xfId="1373"/>
    <cellStyle name="SAPBEXHLevel3" xfId="1374"/>
    <cellStyle name="SAPBEXHLevel3 2" xfId="1375"/>
    <cellStyle name="SAPBEXHLevel3 3" xfId="1376"/>
    <cellStyle name="SAPBEXHLevel3 3 2" xfId="1377"/>
    <cellStyle name="SAPBEXHLevel3X" xfId="1378"/>
    <cellStyle name="SAPBEXHLevel3X 2" xfId="1379"/>
    <cellStyle name="SAPBEXHLevel3X 3" xfId="1380"/>
    <cellStyle name="SAPBEXHLevel3X 3 2" xfId="1381"/>
    <cellStyle name="SAPBEXinputData" xfId="1382"/>
    <cellStyle name="SAPBEXinputData 2" xfId="1383"/>
    <cellStyle name="SAPBEXinputData 3" xfId="1384"/>
    <cellStyle name="SAPBEXinputData 3 2" xfId="1385"/>
    <cellStyle name="SAPBEXresData" xfId="1386"/>
    <cellStyle name="SAPBEXresData 2" xfId="1387"/>
    <cellStyle name="SAPBEXresData 3" xfId="1388"/>
    <cellStyle name="SAPBEXresDataEmph" xfId="1389"/>
    <cellStyle name="SAPBEXresDataEmph 2" xfId="1390"/>
    <cellStyle name="SAPBEXresDataEmph 3" xfId="1391"/>
    <cellStyle name="SAPBEXresItem" xfId="1392"/>
    <cellStyle name="SAPBEXresItem 2" xfId="1393"/>
    <cellStyle name="SAPBEXresItem 3" xfId="1394"/>
    <cellStyle name="SAPBEXresItemX" xfId="1395"/>
    <cellStyle name="SAPBEXstdData" xfId="1396"/>
    <cellStyle name="SAPBEXstdData 2" xfId="1397"/>
    <cellStyle name="SAPBEXstdData 3" xfId="1398"/>
    <cellStyle name="SAPBEXstdDataEmph" xfId="1399"/>
    <cellStyle name="SAPBEXstdDataEmph 2" xfId="1400"/>
    <cellStyle name="SAPBEXstdDataEmph 3" xfId="1401"/>
    <cellStyle name="SAPBEXstdItem" xfId="1402"/>
    <cellStyle name="SAPBEXstdItem 2" xfId="1403"/>
    <cellStyle name="SAPBEXstdItem 3" xfId="1404"/>
    <cellStyle name="SAPBEXstdItemX" xfId="1405"/>
    <cellStyle name="SAPBEXtitle" xfId="1406"/>
    <cellStyle name="SAPBEXtitle 2" xfId="1407"/>
    <cellStyle name="SAPBEXtitle 3" xfId="1408"/>
    <cellStyle name="SAPBEXtitle 3 2" xfId="1409"/>
    <cellStyle name="SAPBEXtitle 4" xfId="1410"/>
    <cellStyle name="SAPBEXundefined" xfId="1411"/>
    <cellStyle name="SAPBEXundefined 2" xfId="1412"/>
    <cellStyle name="SAPBEXundefined 3" xfId="1413"/>
    <cellStyle name="Sheet Title" xfId="1414"/>
    <cellStyle name="Texto de advertencia 2" xfId="1415"/>
    <cellStyle name="Texto explicativo 2" xfId="1416"/>
    <cellStyle name="Título 1 2" xfId="1417"/>
    <cellStyle name="Título 2 2" xfId="1418"/>
    <cellStyle name="Título 3 2" xfId="1419"/>
    <cellStyle name="Título 4" xfId="1420"/>
    <cellStyle name="Total 10" xfId="1421"/>
    <cellStyle name="Total 11" xfId="1422"/>
    <cellStyle name="Total 12" xfId="1423"/>
    <cellStyle name="Total 13" xfId="1424"/>
    <cellStyle name="Total 14" xfId="1425"/>
    <cellStyle name="Total 15" xfId="1426"/>
    <cellStyle name="Total 16" xfId="1427"/>
    <cellStyle name="Total 2" xfId="1428"/>
    <cellStyle name="Total 3" xfId="1429"/>
    <cellStyle name="Total 3 2" xfId="1430"/>
    <cellStyle name="Total 4" xfId="1431"/>
    <cellStyle name="Total 5" xfId="1432"/>
    <cellStyle name="Total 6" xfId="1433"/>
    <cellStyle name="Total 7" xfId="1434"/>
    <cellStyle name="Total 8" xfId="1435"/>
    <cellStyle name="Total 9" xfId="14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CO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22_ COG"/>
    </sheetNames>
    <sheetDataSet>
      <sheetData sheetId="0">
        <row r="4">
          <cell r="B4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76">
          <cell r="B76">
            <v>250000</v>
          </cell>
          <cell r="C76">
            <v>16935941.670000002</v>
          </cell>
          <cell r="E76">
            <v>1391318.49</v>
          </cell>
          <cell r="F76">
            <v>1389654.49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J33"/>
  <sheetViews>
    <sheetView showGridLines="0" tabSelected="1" zoomScaleNormal="100" workbookViewId="0">
      <selection sqref="A1:G1"/>
    </sheetView>
  </sheetViews>
  <sheetFormatPr baseColWidth="10" defaultColWidth="12" defaultRowHeight="12.75"/>
  <cols>
    <col min="1" max="1" width="56.1640625" style="4" customWidth="1"/>
    <col min="2" max="2" width="16.1640625" style="4" bestFit="1" customWidth="1"/>
    <col min="3" max="3" width="17.83203125" style="4" customWidth="1"/>
    <col min="4" max="4" width="18" style="4" bestFit="1" customWidth="1"/>
    <col min="5" max="6" width="17.83203125" style="4" bestFit="1" customWidth="1"/>
    <col min="7" max="7" width="18.5" style="4" bestFit="1" customWidth="1"/>
    <col min="8" max="16384" width="12" style="4"/>
  </cols>
  <sheetData>
    <row r="1" spans="1:10" ht="86.25" customHeight="1">
      <c r="A1" s="1" t="s">
        <v>0</v>
      </c>
      <c r="B1" s="2"/>
      <c r="C1" s="2"/>
      <c r="D1" s="2"/>
      <c r="E1" s="2"/>
      <c r="F1" s="2"/>
      <c r="G1" s="3"/>
    </row>
    <row r="2" spans="1:10">
      <c r="A2" s="5"/>
      <c r="B2" s="1" t="s">
        <v>1</v>
      </c>
      <c r="C2" s="2"/>
      <c r="D2" s="2"/>
      <c r="E2" s="2"/>
      <c r="F2" s="3"/>
      <c r="G2" s="6" t="s">
        <v>2</v>
      </c>
    </row>
    <row r="3" spans="1:10" ht="25.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10">
      <c r="A4" s="10"/>
      <c r="B4" s="11"/>
      <c r="C4" s="11"/>
      <c r="D4" s="11"/>
      <c r="E4" s="11"/>
      <c r="F4" s="11"/>
      <c r="G4" s="11"/>
    </row>
    <row r="5" spans="1:10" ht="12.75" customHeight="1">
      <c r="A5" s="12" t="s">
        <v>9</v>
      </c>
      <c r="B5" s="13">
        <f>+'[1]322_ COG'!B76-'[1]322_ COG'!B42-'[1]322_ COG'!B52</f>
        <v>250000</v>
      </c>
      <c r="C5" s="13">
        <f>+'[1]322_ COG'!C76-'[1]322_ COG'!C42-'[1]322_ COG'!C52</f>
        <v>16935941.670000002</v>
      </c>
      <c r="D5" s="13">
        <f>B5+C5</f>
        <v>17185941.670000002</v>
      </c>
      <c r="E5" s="13">
        <f>+'[1]322_ COG'!E76-'[1]322_ COG'!E42-'[1]322_ COG'!E52</f>
        <v>1391318.49</v>
      </c>
      <c r="F5" s="13">
        <f>+'[1]322_ COG'!F76-'[1]322_ COG'!F42-'[1]322_ COG'!F52</f>
        <v>1389654.49</v>
      </c>
      <c r="G5" s="13">
        <f>+D5-E5</f>
        <v>15794623.180000002</v>
      </c>
    </row>
    <row r="6" spans="1:10" ht="12.75" customHeight="1">
      <c r="A6" s="10"/>
      <c r="B6" s="14"/>
      <c r="C6" s="14"/>
      <c r="D6" s="13"/>
      <c r="E6" s="13"/>
      <c r="F6" s="13"/>
      <c r="G6" s="13"/>
    </row>
    <row r="7" spans="1:10" ht="12.75" customHeight="1">
      <c r="A7" s="12" t="s">
        <v>10</v>
      </c>
      <c r="B7" s="14">
        <v>0</v>
      </c>
      <c r="C7" s="13">
        <f>+'[1]322_ COG'!D42+'[1]322_ COG'!D52</f>
        <v>0</v>
      </c>
      <c r="D7" s="13">
        <f>B7+C7</f>
        <v>0</v>
      </c>
      <c r="E7" s="13">
        <f>+'[1]322_ COG'!E42+'[1]322_ COG'!E52</f>
        <v>0</v>
      </c>
      <c r="F7" s="13">
        <f>+'[1]322_ COG'!F42+'[1]322_ COG'!F52</f>
        <v>0</v>
      </c>
      <c r="G7" s="13">
        <f>+D7-E7</f>
        <v>0</v>
      </c>
    </row>
    <row r="8" spans="1:10" ht="12.75" customHeight="1">
      <c r="A8" s="10"/>
      <c r="B8" s="14"/>
      <c r="C8" s="14"/>
      <c r="D8" s="14"/>
      <c r="E8" s="14"/>
      <c r="F8" s="14"/>
      <c r="G8" s="14"/>
    </row>
    <row r="9" spans="1:10" ht="12.75" customHeight="1">
      <c r="A9" s="12" t="s">
        <v>11</v>
      </c>
      <c r="B9" s="14">
        <v>0</v>
      </c>
      <c r="C9" s="14">
        <v>0</v>
      </c>
      <c r="D9" s="14">
        <f>B9+C9</f>
        <v>0</v>
      </c>
      <c r="E9" s="14">
        <v>0</v>
      </c>
      <c r="F9" s="14">
        <v>0</v>
      </c>
      <c r="G9" s="14">
        <f>+D9-E9</f>
        <v>0</v>
      </c>
    </row>
    <row r="10" spans="1:10" ht="12.75" customHeight="1">
      <c r="A10" s="10"/>
      <c r="B10" s="14"/>
      <c r="C10" s="14"/>
      <c r="D10" s="14"/>
      <c r="E10" s="14"/>
      <c r="F10" s="14"/>
      <c r="G10" s="14"/>
    </row>
    <row r="11" spans="1:10" ht="12.75" customHeight="1">
      <c r="A11" s="12" t="s">
        <v>12</v>
      </c>
      <c r="B11" s="14">
        <v>0</v>
      </c>
      <c r="C11" s="14">
        <v>0</v>
      </c>
      <c r="D11" s="14">
        <f>B11+C11</f>
        <v>0</v>
      </c>
      <c r="E11" s="14">
        <v>0</v>
      </c>
      <c r="F11" s="14">
        <v>0</v>
      </c>
      <c r="G11" s="14">
        <f>+D11-E11</f>
        <v>0</v>
      </c>
      <c r="H11" s="15"/>
      <c r="I11" s="16"/>
      <c r="J11" s="16"/>
    </row>
    <row r="12" spans="1:10" ht="12.75" customHeight="1">
      <c r="A12" s="10"/>
      <c r="B12" s="14"/>
      <c r="C12" s="14"/>
      <c r="D12" s="14"/>
      <c r="E12" s="14"/>
      <c r="F12" s="14"/>
      <c r="G12" s="14"/>
      <c r="H12" s="15"/>
      <c r="I12" s="16"/>
      <c r="J12" s="16"/>
    </row>
    <row r="13" spans="1:10" ht="12.75" customHeight="1">
      <c r="A13" s="12" t="s">
        <v>13</v>
      </c>
      <c r="B13" s="14">
        <v>0</v>
      </c>
      <c r="C13" s="14">
        <v>0</v>
      </c>
      <c r="D13" s="14">
        <f>B13+C13</f>
        <v>0</v>
      </c>
      <c r="E13" s="14">
        <v>0</v>
      </c>
      <c r="F13" s="14">
        <v>0</v>
      </c>
      <c r="G13" s="14">
        <f>+D13-E13</f>
        <v>0</v>
      </c>
      <c r="H13" s="15"/>
      <c r="I13" s="16"/>
      <c r="J13" s="16"/>
    </row>
    <row r="14" spans="1:10" ht="12.75" customHeight="1">
      <c r="A14" s="17"/>
      <c r="B14" s="18"/>
      <c r="C14" s="19"/>
      <c r="D14" s="19"/>
      <c r="E14" s="19"/>
      <c r="F14" s="19"/>
      <c r="G14" s="19"/>
      <c r="H14" s="20"/>
      <c r="I14" s="20"/>
      <c r="J14" s="20"/>
    </row>
    <row r="15" spans="1:10" ht="12.75" customHeight="1">
      <c r="A15" s="21" t="s">
        <v>14</v>
      </c>
      <c r="B15" s="22">
        <f>SUM(B5:B13)</f>
        <v>250000</v>
      </c>
      <c r="C15" s="23">
        <f>SUM(C5:C13)</f>
        <v>16935941.670000002</v>
      </c>
      <c r="D15" s="23">
        <f>SUM(D5+D7+D9+D11+D13)</f>
        <v>17185941.670000002</v>
      </c>
      <c r="E15" s="23">
        <f>SUM(E5+E7+E9+E11+E13)</f>
        <v>1391318.49</v>
      </c>
      <c r="F15" s="23">
        <f>SUM(F5+F7+F9+F11+F13)</f>
        <v>1389654.49</v>
      </c>
      <c r="G15" s="23">
        <f>SUM(G5+G7+G9+G11+G13)</f>
        <v>15794623.180000002</v>
      </c>
    </row>
    <row r="16" spans="1:10" ht="12.75" customHeight="1">
      <c r="A16" s="24" t="s">
        <v>15</v>
      </c>
    </row>
    <row r="18" spans="1:7">
      <c r="B18" s="25"/>
      <c r="C18" s="25"/>
      <c r="D18" s="25"/>
      <c r="E18" s="25"/>
      <c r="F18" s="25"/>
      <c r="G18" s="25"/>
    </row>
    <row r="19" spans="1:7" s="26" customFormat="1"/>
    <row r="20" spans="1:7">
      <c r="A20" s="27" t="s">
        <v>16</v>
      </c>
      <c r="B20" s="27"/>
      <c r="C20" s="27"/>
      <c r="D20" s="27"/>
      <c r="E20" s="27"/>
      <c r="F20" s="27"/>
      <c r="G20" s="27"/>
    </row>
    <row r="21" spans="1:7" ht="12.75" customHeight="1">
      <c r="A21" s="28" t="s">
        <v>17</v>
      </c>
      <c r="B21" s="28"/>
      <c r="C21" s="28"/>
      <c r="D21" s="28"/>
      <c r="E21" s="28"/>
      <c r="F21" s="28"/>
      <c r="G21" s="28"/>
    </row>
    <row r="23" spans="1:7">
      <c r="B23" s="29"/>
    </row>
    <row r="24" spans="1:7" hidden="1">
      <c r="A24" s="30"/>
      <c r="B24" s="29"/>
    </row>
    <row r="25" spans="1:7" hidden="1">
      <c r="A25" s="31" t="s">
        <v>18</v>
      </c>
      <c r="B25" s="29"/>
    </row>
    <row r="26" spans="1:7" hidden="1">
      <c r="A26" s="31" t="s">
        <v>19</v>
      </c>
      <c r="B26" s="29"/>
    </row>
    <row r="27" spans="1:7">
      <c r="B27" s="29"/>
    </row>
    <row r="28" spans="1:7">
      <c r="B28" s="29"/>
    </row>
    <row r="29" spans="1:7">
      <c r="B29" s="29"/>
    </row>
    <row r="30" spans="1:7">
      <c r="B30" s="29"/>
    </row>
    <row r="31" spans="1:7">
      <c r="B31" s="29"/>
    </row>
    <row r="32" spans="1:7">
      <c r="B32" s="29"/>
    </row>
    <row r="33" spans="2:2">
      <c r="B33" s="29"/>
    </row>
  </sheetData>
  <sheetProtection formatCells="0" formatColumns="0" formatRows="0" autoFilter="0"/>
  <mergeCells count="6">
    <mergeCell ref="A1:G1"/>
    <mergeCell ref="B2:F2"/>
    <mergeCell ref="G2:G3"/>
    <mergeCell ref="H11:J13"/>
    <mergeCell ref="A20:G20"/>
    <mergeCell ref="A21:G21"/>
  </mergeCells>
  <printOptions horizontalCentered="1"/>
  <pageMargins left="0.78740157480314965" right="0.59055118110236227" top="0.78740157480314965" bottom="0.78740157480314965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322_CTG</vt:lpstr>
      <vt:lpstr>'322_CTG'!Área_de_impresión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2025-07-10T21:34:54Z</dcterms:created>
  <dcterms:modified xsi:type="dcterms:W3CDTF">2025-07-10T21:35:08Z</dcterms:modified>
</cp:coreProperties>
</file>