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22_EAE_PEGT_BIR_2602.xlsx 2026-07-14 12-40-10\"/>
    </mc:Choice>
  </mc:AlternateContent>
  <bookViews>
    <workbookView xWindow="0" yWindow="0" windowWidth="28800" windowHeight="10200"/>
  </bookViews>
  <sheets>
    <sheet name="CT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[2]ECABR!#REF!</definedName>
    <definedName name="A_impresión_IM">[2]ECABR!#REF!</definedName>
    <definedName name="abc">[3]TOTAL!#REF!</definedName>
    <definedName name="_xlnm.Extract">[4]EGRESOS!#REF!</definedName>
    <definedName name="_xlnm.Print_Area" localSheetId="0">CTG!$A$1:$G$22</definedName>
    <definedName name="B">[4]EGRESOS!#REF!</definedName>
    <definedName name="balanza_mes">'[5]Ene-16'!$A$1:$H$200</definedName>
    <definedName name="BASE">#REF!</definedName>
    <definedName name="_xlnm.Database">[6]REPORTO!#REF!</definedName>
    <definedName name="cba">[3]TOTAL!#REF!</definedName>
    <definedName name="ELOY">#REF!</definedName>
    <definedName name="Fecha">#REF!</definedName>
    <definedName name="HF">[7]T1705HF!$B$20:$B$20</definedName>
    <definedName name="ju">[6]REPORTO!#REF!</definedName>
    <definedName name="mao">[2]ECABR!#REF!</definedName>
    <definedName name="N">#REF!</definedName>
    <definedName name="REPORTO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G13" i="1" s="1"/>
  <c r="D11" i="1"/>
  <c r="G11" i="1" s="1"/>
  <c r="D9" i="1"/>
  <c r="G9" i="1" s="1"/>
  <c r="F7" i="1"/>
  <c r="E7" i="1"/>
  <c r="D7" i="1"/>
  <c r="G7" i="1" s="1"/>
  <c r="C7" i="1"/>
  <c r="F5" i="1"/>
  <c r="F15" i="1" s="1"/>
  <c r="E5" i="1"/>
  <c r="E15" i="1" s="1"/>
  <c r="C5" i="1"/>
  <c r="C15" i="1" s="1"/>
  <c r="B5" i="1"/>
  <c r="D5" i="1" s="1"/>
  <c r="G5" i="1" l="1"/>
  <c r="G15" i="1" s="1"/>
  <c r="D15" i="1"/>
  <c r="B15" i="1"/>
</calcChain>
</file>

<file path=xl/sharedStrings.xml><?xml version="1.0" encoding="utf-8"?>
<sst xmlns="http://schemas.openxmlformats.org/spreadsheetml/2006/main" count="20" uniqueCount="20">
  <si>
    <t xml:space="preserve">
Fideicomiso de Bordería e Infraestructura Rural para el Estado de Guanajuato  &lt;&lt;FIBIR&gt;&gt;
Estado Analítico del Ejercicio del Presupuesto de Egresos
Clasificación Económica (por Tipo de Gasto)
Del 01 de Enero al 30 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</si>
  <si>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</si>
  <si>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</si>
  <si>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</si>
  <si>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</si>
  <si>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</si>
  <si>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</si>
  <si>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</si>
  <si>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</si>
  <si>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</si>
  <si>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</si>
  <si>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</si>
  <si>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</si>
  <si>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</si>
  <si>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</si>
  <si>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Bajo protesta de decir verdad declaramos que los Estados Financieros y sus notas, son razonablemente correctos y son responsabilidad del emisor.</t>
  </si>
  <si>
    <t>Ing. Marisol Suárez Correa                                                                   Juan Lara Centeno</t>
  </si>
  <si>
    <t xml:space="preserve">                          Presidenta del Comité Técnico                                     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</si>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</sst>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6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5" fillId="0" borderId="0"/>
  </cellStyleXfs>
  <cellXfs count="32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2" fillId="2" borderId="4" xfId="2" applyFont="1" applyFill="1" applyBorder="1" applyAlignment="1">
      <alignment vertical="center"/>
    </xf>
    <xf numFmtId="4" fontId="2" fillId="2" borderId="4" xfId="2" applyNumberFormat="1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4" fontId="2" fillId="2" borderId="5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indent="1"/>
    </xf>
    <xf numFmtId="0" fontId="5" fillId="0" borderId="4" xfId="0" applyFont="1" applyBorder="1" applyProtection="1">
      <protection locked="0"/>
    </xf>
    <xf numFmtId="0" fontId="2" fillId="0" borderId="7" xfId="0" applyFont="1" applyBorder="1" applyAlignment="1">
      <alignment horizontal="left" indent="1"/>
    </xf>
    <xf numFmtId="164" fontId="5" fillId="0" borderId="8" xfId="1" applyNumberFormat="1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9" xfId="0" applyFont="1" applyBorder="1" applyAlignment="1">
      <alignment horizontal="left" indent="1"/>
    </xf>
    <xf numFmtId="0" fontId="5" fillId="0" borderId="6" xfId="0" applyFont="1" applyBorder="1" applyProtection="1">
      <protection locked="0"/>
    </xf>
    <xf numFmtId="164" fontId="5" fillId="0" borderId="6" xfId="1" applyNumberFormat="1" applyFont="1" applyBorder="1" applyProtection="1"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indent="1"/>
      <protection locked="0"/>
    </xf>
    <xf numFmtId="3" fontId="2" fillId="0" borderId="6" xfId="0" applyNumberFormat="1" applyFont="1" applyBorder="1" applyProtection="1">
      <protection locked="0"/>
    </xf>
    <xf numFmtId="164" fontId="2" fillId="0" borderId="6" xfId="1" applyNumberFormat="1" applyFont="1" applyBorder="1" applyProtection="1">
      <protection locked="0"/>
    </xf>
    <xf numFmtId="0" fontId="4" fillId="0" borderId="0" xfId="0" applyFont="1"/>
    <xf numFmtId="3" fontId="4" fillId="0" borderId="0" xfId="0" applyNumberFormat="1" applyFont="1"/>
    <xf numFmtId="43" fontId="4" fillId="0" borderId="0" xfId="1" applyFont="1" applyProtection="1"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top" wrapText="1"/>
      <protection locked="0"/>
    </xf>
    <xf numFmtId="3" fontId="4" fillId="0" borderId="0" xfId="0" applyNumberFormat="1" applyFont="1" applyProtection="1">
      <protection locked="0"/>
    </xf>
    <xf numFmtId="43" fontId="4" fillId="0" borderId="10" xfId="1" applyFont="1" applyBorder="1" applyProtection="1">
      <protection locked="0"/>
    </xf>
    <xf numFmtId="0" fontId="5" fillId="0" borderId="0" xfId="3" applyAlignment="1" applyProtection="1">
      <alignment horizontal="center" vertical="top" wrapText="1"/>
      <protection locked="0"/>
    </xf>
  </cellXfs>
  <cellStyles count="4">
    <cellStyle name="Millares" xfId="1" builtinId="3"/>
    <cellStyle name="Normal" xfId="0" builtinId="0"/>
    <cellStyle name="Normal 2 2" xfId="3"/>
    <cellStyle name="Normal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22_EAE_PEGT_BIR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"/>
      <sheetName val="CA"/>
      <sheetName val="CTG"/>
      <sheetName val="CFG"/>
    </sheetNames>
    <sheetDataSet>
      <sheetData sheetId="0"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76">
          <cell r="B76">
            <v>450000</v>
          </cell>
          <cell r="C76">
            <v>13988318.51</v>
          </cell>
          <cell r="E76">
            <v>1873519.1</v>
          </cell>
          <cell r="F76">
            <v>1871788.1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4" tint="-0.249977111117893"/>
    <pageSetUpPr fitToPage="1"/>
  </sheetPr>
  <dimension ref="A1:J33"/>
  <sheetViews>
    <sheetView showGridLines="0" tabSelected="1" zoomScaleNormal="100" workbookViewId="0">
      <selection sqref="A1:G1"/>
    </sheetView>
  </sheetViews>
  <sheetFormatPr baseColWidth="10" defaultColWidth="12" defaultRowHeight="12.75" x14ac:dyDescent="0.2"/>
  <cols>
    <col min="1" max="1" width="85.83203125" style="4" customWidth="1"/>
    <col min="2" max="2" width="16.1640625" style="4" bestFit="1" customWidth="1"/>
    <col min="3" max="3" width="17.83203125" style="4" customWidth="1"/>
    <col min="4" max="4" width="18" style="4" bestFit="1" customWidth="1"/>
    <col min="5" max="6" width="17.83203125" style="4" bestFit="1" customWidth="1"/>
    <col min="7" max="7" width="18.5" style="4" bestFit="1" customWidth="1"/>
    <col min="8" max="16384" width="12" style="4"/>
  </cols>
  <sheetData>
    <row r="1" spans="1:10" ht="86.25" customHeight="1" x14ac:dyDescent="0.2">
      <c r="A1" s="1" t="s">
        <v>0</v>
      </c>
      <c r="B1" s="2"/>
      <c r="C1" s="2"/>
      <c r="D1" s="2"/>
      <c r="E1" s="2"/>
      <c r="F1" s="2"/>
      <c r="G1" s="3"/>
    </row>
    <row r="2" spans="1:10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10" ht="30.75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10" x14ac:dyDescent="0.2">
      <c r="A4" s="10"/>
      <c r="B4" s="11"/>
      <c r="C4" s="11"/>
      <c r="D4" s="11"/>
      <c r="E4" s="11"/>
      <c r="F4" s="11"/>
      <c r="G4" s="11"/>
    </row>
    <row r="5" spans="1:10" ht="12.75" customHeight="1" x14ac:dyDescent="0.2">
      <c r="A5" s="12" t="s">
        <v>9</v>
      </c>
      <c r="B5" s="13">
        <f>+[1]COG!B76-[1]COG!B42-[1]COG!B52</f>
        <v>450000</v>
      </c>
      <c r="C5" s="13">
        <f>+[1]COG!C76-[1]COG!C42-[1]COG!C52</f>
        <v>13988318.51</v>
      </c>
      <c r="D5" s="13">
        <f>B5+C5</f>
        <v>14438318.51</v>
      </c>
      <c r="E5" s="13">
        <f>+[1]COG!E76-[1]COG!E42-[1]COG!E52</f>
        <v>1873519.1</v>
      </c>
      <c r="F5" s="13">
        <f>+[1]COG!F76-[1]COG!F42-[1]COG!F52</f>
        <v>1871788.1</v>
      </c>
      <c r="G5" s="13">
        <f>+D5-E5</f>
        <v>12564799.41</v>
      </c>
    </row>
    <row r="6" spans="1:10" ht="12.75" customHeight="1" x14ac:dyDescent="0.2">
      <c r="A6" s="10"/>
      <c r="B6" s="14"/>
      <c r="C6" s="14"/>
      <c r="D6" s="13"/>
      <c r="E6" s="13"/>
      <c r="F6" s="13"/>
      <c r="G6" s="13"/>
    </row>
    <row r="7" spans="1:10" ht="12.75" customHeight="1" x14ac:dyDescent="0.2">
      <c r="A7" s="12" t="s">
        <v>10</v>
      </c>
      <c r="B7" s="14">
        <v>0</v>
      </c>
      <c r="C7" s="13">
        <f>+[1]COG!D42+[1]COG!D52</f>
        <v>0</v>
      </c>
      <c r="D7" s="13">
        <f>B7+C7</f>
        <v>0</v>
      </c>
      <c r="E7" s="13">
        <f>+[1]COG!E42+[1]COG!E52</f>
        <v>0</v>
      </c>
      <c r="F7" s="13">
        <f>+[1]COG!F42+[1]COG!F52</f>
        <v>0</v>
      </c>
      <c r="G7" s="13">
        <f>+D7-E7</f>
        <v>0</v>
      </c>
    </row>
    <row r="8" spans="1:10" ht="12.75" customHeight="1" x14ac:dyDescent="0.2">
      <c r="A8" s="10"/>
      <c r="B8" s="14"/>
      <c r="C8" s="14"/>
      <c r="D8" s="14"/>
      <c r="E8" s="14"/>
      <c r="F8" s="14"/>
      <c r="G8" s="14"/>
    </row>
    <row r="9" spans="1:10" ht="12.75" customHeight="1" x14ac:dyDescent="0.2">
      <c r="A9" s="12" t="s">
        <v>11</v>
      </c>
      <c r="B9" s="14">
        <v>0</v>
      </c>
      <c r="C9" s="14">
        <v>0</v>
      </c>
      <c r="D9" s="14">
        <f>B9+C9</f>
        <v>0</v>
      </c>
      <c r="E9" s="14">
        <v>0</v>
      </c>
      <c r="F9" s="14">
        <v>0</v>
      </c>
      <c r="G9" s="14">
        <f>+D9-E9</f>
        <v>0</v>
      </c>
    </row>
    <row r="10" spans="1:10" ht="12.75" customHeight="1" x14ac:dyDescent="0.2">
      <c r="A10" s="10"/>
      <c r="B10" s="14"/>
      <c r="C10" s="14"/>
      <c r="D10" s="14"/>
      <c r="E10" s="14"/>
      <c r="F10" s="14"/>
      <c r="G10" s="14"/>
    </row>
    <row r="11" spans="1:10" ht="12.75" customHeight="1" x14ac:dyDescent="0.2">
      <c r="A11" s="12" t="s">
        <v>12</v>
      </c>
      <c r="B11" s="14">
        <v>0</v>
      </c>
      <c r="C11" s="14">
        <v>0</v>
      </c>
      <c r="D11" s="14">
        <f>B11+C11</f>
        <v>0</v>
      </c>
      <c r="E11" s="14">
        <v>0</v>
      </c>
      <c r="F11" s="14">
        <v>0</v>
      </c>
      <c r="G11" s="14">
        <f>+D11-E11</f>
        <v>0</v>
      </c>
      <c r="H11" s="15"/>
      <c r="I11" s="16"/>
      <c r="J11" s="16"/>
    </row>
    <row r="12" spans="1:10" ht="12.75" customHeight="1" x14ac:dyDescent="0.2">
      <c r="A12" s="10"/>
      <c r="B12" s="14"/>
      <c r="C12" s="14"/>
      <c r="D12" s="14"/>
      <c r="E12" s="14"/>
      <c r="F12" s="14"/>
      <c r="G12" s="14"/>
      <c r="H12" s="15"/>
      <c r="I12" s="16"/>
      <c r="J12" s="16"/>
    </row>
    <row r="13" spans="1:10" ht="12.75" customHeight="1" x14ac:dyDescent="0.2">
      <c r="A13" s="12" t="s">
        <v>13</v>
      </c>
      <c r="B13" s="14">
        <v>0</v>
      </c>
      <c r="C13" s="14">
        <v>0</v>
      </c>
      <c r="D13" s="14">
        <f>B13+C13</f>
        <v>0</v>
      </c>
      <c r="E13" s="14">
        <v>0</v>
      </c>
      <c r="F13" s="14">
        <v>0</v>
      </c>
      <c r="G13" s="14">
        <f>+D13-E13</f>
        <v>0</v>
      </c>
      <c r="H13" s="15"/>
      <c r="I13" s="16"/>
      <c r="J13" s="16"/>
    </row>
    <row r="14" spans="1:10" ht="12.75" customHeight="1" x14ac:dyDescent="0.2">
      <c r="A14" s="17"/>
      <c r="B14" s="18"/>
      <c r="C14" s="19"/>
      <c r="D14" s="19"/>
      <c r="E14" s="19"/>
      <c r="F14" s="19"/>
      <c r="G14" s="19"/>
      <c r="H14" s="20"/>
      <c r="I14" s="20"/>
      <c r="J14" s="20"/>
    </row>
    <row r="15" spans="1:10" ht="12.75" customHeight="1" x14ac:dyDescent="0.2">
      <c r="A15" s="21" t="s">
        <v>14</v>
      </c>
      <c r="B15" s="22">
        <f>SUM(B5:B13)</f>
        <v>450000</v>
      </c>
      <c r="C15" s="23">
        <f>SUM(C5:C13)</f>
        <v>13988318.51</v>
      </c>
      <c r="D15" s="23">
        <f>SUM(D5+D7+D9+D11+D13)</f>
        <v>14438318.51</v>
      </c>
      <c r="E15" s="23">
        <f>SUM(E5+E7+E9+E11+E13)</f>
        <v>1873519.1</v>
      </c>
      <c r="F15" s="23">
        <f>SUM(F5+F7+F9+F11+F13)</f>
        <v>1871788.1</v>
      </c>
      <c r="G15" s="23">
        <f>SUM(G5+G7+G9+G11+G13)</f>
        <v>12564799.41</v>
      </c>
    </row>
    <row r="16" spans="1:10" ht="12.75" customHeight="1" x14ac:dyDescent="0.2">
      <c r="A16" s="24" t="s">
        <v>15</v>
      </c>
    </row>
    <row r="18" spans="1:7" x14ac:dyDescent="0.2">
      <c r="B18" s="25"/>
      <c r="C18" s="25"/>
      <c r="D18" s="25"/>
      <c r="E18" s="25"/>
      <c r="F18" s="25"/>
      <c r="G18" s="25"/>
    </row>
    <row r="19" spans="1:7" s="26" customFormat="1" x14ac:dyDescent="0.2"/>
    <row r="20" spans="1:7" x14ac:dyDescent="0.2">
      <c r="A20" s="27" t="s">
        <v>16</v>
      </c>
      <c r="B20" s="27"/>
      <c r="C20" s="27"/>
      <c r="D20" s="27"/>
      <c r="E20" s="27"/>
      <c r="F20" s="27"/>
      <c r="G20" s="27"/>
    </row>
    <row r="21" spans="1:7" ht="12.75" customHeight="1" x14ac:dyDescent="0.2">
      <c r="A21" s="28" t="s">
        <v>17</v>
      </c>
      <c r="B21" s="28"/>
      <c r="C21" s="28"/>
      <c r="D21" s="28"/>
      <c r="E21" s="28"/>
      <c r="F21" s="28"/>
      <c r="G21" s="28"/>
    </row>
    <row r="23" spans="1:7" x14ac:dyDescent="0.2">
      <c r="B23" s="29"/>
    </row>
    <row r="24" spans="1:7" hidden="1" x14ac:dyDescent="0.2">
      <c r="A24" s="30"/>
      <c r="B24" s="29"/>
    </row>
    <row r="25" spans="1:7" hidden="1" x14ac:dyDescent="0.2">
      <c r="A25" s="31" t="s">
        <v>18</v>
      </c>
      <c r="B25" s="29"/>
    </row>
    <row r="26" spans="1:7" hidden="1" x14ac:dyDescent="0.2">
      <c r="A26" s="31" t="s">
        <v>19</v>
      </c>
      <c r="B26" s="29"/>
    </row>
    <row r="27" spans="1:7" x14ac:dyDescent="0.2">
      <c r="B27" s="29"/>
    </row>
    <row r="28" spans="1:7" x14ac:dyDescent="0.2">
      <c r="B28" s="29"/>
    </row>
    <row r="29" spans="1:7" x14ac:dyDescent="0.2">
      <c r="B29" s="29"/>
    </row>
    <row r="30" spans="1:7" x14ac:dyDescent="0.2">
      <c r="B30" s="29"/>
    </row>
    <row r="31" spans="1:7" x14ac:dyDescent="0.2">
      <c r="B31" s="29"/>
    </row>
    <row r="32" spans="1:7" x14ac:dyDescent="0.2">
      <c r="B32" s="29"/>
    </row>
    <row r="33" spans="2:2" x14ac:dyDescent="0.2">
      <c r="B33" s="29"/>
    </row>
  </sheetData>
  <sheetProtection formatCells="0" formatColumns="0" formatRows="0" autoFilter="0"/>
  <mergeCells count="6">
    <mergeCell ref="A1:G1"/>
    <mergeCell ref="B2:F2"/>
    <mergeCell ref="G2:G3"/>
    <mergeCell ref="H11:J13"/>
    <mergeCell ref="A20:G20"/>
    <mergeCell ref="A21:G21"/>
  </mergeCells>
  <printOptions horizontalCentered="1"/>
  <pageMargins left="0.78740157480314965" right="0.59055118110236227" top="0.78740157480314965" bottom="0.78740157480314965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CTG</vt:lpstr>
      <vt:lpstr>CTG!Área_de_impresión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2026-07-14T18:40:13Z</dcterms:created>
  <dcterms:modified xsi:type="dcterms:W3CDTF">2026-07-14T18:40:13Z</dcterms:modified>
</cp:coreProperties>
</file>