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externalReferences>
    <externalReference r:id="rId3"/>
  </externalReference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/>
  <c r="E17"/>
  <c r="C17"/>
  <c r="D17" l="1"/>
  <c r="G26" l="1"/>
  <c r="G25"/>
  <c r="G24"/>
  <c r="F23"/>
  <c r="E23"/>
  <c r="D23"/>
  <c r="G23" s="1"/>
  <c r="C23"/>
  <c r="B23"/>
  <c r="G22"/>
  <c r="G21"/>
  <c r="G20"/>
  <c r="F19"/>
  <c r="F16" s="1"/>
  <c r="E19"/>
  <c r="D19"/>
  <c r="G19" s="1"/>
  <c r="C19"/>
  <c r="B19"/>
  <c r="G18"/>
  <c r="G17"/>
  <c r="E16"/>
  <c r="B16"/>
  <c r="G14"/>
  <c r="G13"/>
  <c r="G12"/>
  <c r="F11"/>
  <c r="E11"/>
  <c r="D11"/>
  <c r="D4" s="1"/>
  <c r="C11"/>
  <c r="B11"/>
  <c r="G10"/>
  <c r="G9"/>
  <c r="G8"/>
  <c r="G7"/>
  <c r="F7"/>
  <c r="E7"/>
  <c r="D7"/>
  <c r="C7"/>
  <c r="C4" s="1"/>
  <c r="B7"/>
  <c r="B4" s="1"/>
  <c r="B27" s="1"/>
  <c r="G6"/>
  <c r="G5"/>
  <c r="F4"/>
  <c r="E4" l="1"/>
  <c r="C16"/>
  <c r="C27" s="1"/>
  <c r="G16"/>
  <c r="D16"/>
  <c r="D27" s="1"/>
  <c r="F27"/>
  <c r="E27"/>
  <c r="G11"/>
  <c r="G4" s="1"/>
  <c r="G27" l="1"/>
</calcChain>
</file>

<file path=xl/sharedStrings.xml><?xml version="1.0" encoding="utf-8"?>
<sst xmlns="http://schemas.openxmlformats.org/spreadsheetml/2006/main" count="37" uniqueCount="27">
  <si>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</si>
  <si>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</si>
  <si>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</si>
  <si>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</si>
  <si>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</si>
  <si>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</si>
  <si>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</si>
  <si>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</si>
  <si>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</si>
  <si>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</si>
  <si>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</si>
  <si>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</si>
  <si>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</si>
  <si>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</si>
  <si>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</si>
  <si>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</si>
  <si>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</si>
  <si>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</si>
  <si>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</si>
  <si>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</si>
  <si>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</si>
  <si>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</si>
  <si>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</si>
  <si>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</si>
  <si>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</si>
  <si>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</si>
  <si>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 BORDERÍA E INFRAESTRUCTURA RURAL PARA EL ESTADO DE GUANAJUATO &lt;&lt;FIBIR&gt;&gt; 
Estado Analítico del Ejercicio del Presupuesto de Egresos Detallado - LDF
Clasificación de Servicios Personales por Categoría
Del 1 de enero al 31 de marzo de 2018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</si>
</sst>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82">
          <cell r="C82">
            <v>1700000</v>
          </cell>
          <cell r="E82">
            <v>337301.33</v>
          </cell>
          <cell r="F82">
            <v>317190.33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sqref="A1:G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0" t="s">
        <v>26</v>
      </c>
      <c r="B1" s="22"/>
      <c r="C1" s="22"/>
      <c r="D1" s="22"/>
      <c r="E1" s="22"/>
      <c r="F1" s="22"/>
      <c r="G1" s="23"/>
    </row>
    <row r="2" spans="1:7">
      <c r="A2" s="8"/>
      <c r="B2" s="21" t="s">
        <v>0</v>
      </c>
      <c r="C2" s="21"/>
      <c r="D2" s="21"/>
      <c r="E2" s="21"/>
      <c r="F2" s="21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1700000</v>
      </c>
      <c r="D16" s="1">
        <f t="shared" si="4"/>
        <v>1700000</v>
      </c>
      <c r="E16" s="1">
        <f t="shared" si="4"/>
        <v>337301.33</v>
      </c>
      <c r="F16" s="1">
        <f t="shared" si="4"/>
        <v>317190.33</v>
      </c>
      <c r="G16" s="1">
        <f t="shared" si="4"/>
        <v>1362698.67</v>
      </c>
    </row>
    <row r="17" spans="1:7">
      <c r="A17" s="14" t="s">
        <v>9</v>
      </c>
      <c r="B17" s="2">
        <v>0</v>
      </c>
      <c r="C17" s="2">
        <f>+[1]F6a!C82</f>
        <v>1700000</v>
      </c>
      <c r="D17" s="2">
        <f>+B17+C17</f>
        <v>1700000</v>
      </c>
      <c r="E17" s="2">
        <f>+[1]F6a!E82</f>
        <v>337301.33</v>
      </c>
      <c r="F17" s="2">
        <f>+[1]F6a!F82</f>
        <v>317190.33</v>
      </c>
      <c r="G17" s="2">
        <f t="shared" ref="G17:G26" si="5">D17-E17</f>
        <v>1362698.67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0</v>
      </c>
      <c r="C27" s="1">
        <f t="shared" ref="C27:G27" si="8">C4+C16</f>
        <v>1700000</v>
      </c>
      <c r="D27" s="1">
        <f t="shared" si="8"/>
        <v>1700000</v>
      </c>
      <c r="E27" s="1">
        <f t="shared" si="8"/>
        <v>337301.33</v>
      </c>
      <c r="F27" s="1">
        <f t="shared" si="8"/>
        <v>317190.33</v>
      </c>
      <c r="G27" s="1">
        <f t="shared" si="8"/>
        <v>1362698.67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3" spans="1:6">
      <c r="A33" s="19"/>
      <c r="B33" s="19"/>
      <c r="D33" s="19"/>
      <c r="E33" s="19"/>
      <c r="F33" s="19"/>
    </row>
    <row r="34" spans="1:6">
      <c r="A34" s="24" t="s">
        <v>22</v>
      </c>
      <c r="B34" s="24"/>
      <c r="D34" s="24" t="s">
        <v>24</v>
      </c>
      <c r="E34" s="24"/>
      <c r="F34" s="24"/>
    </row>
    <row r="35" spans="1:6">
      <c r="A35" s="24" t="s">
        <v>23</v>
      </c>
      <c r="B35" s="24"/>
      <c r="D35" s="24" t="s">
        <v>25</v>
      </c>
      <c r="E35" s="24"/>
      <c r="F35" s="24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2018-04-13T13:56:19Z</cp:lastPrinted>
  <dcterms:created xsi:type="dcterms:W3CDTF">2017-01-11T17:22:36Z</dcterms:created>
  <dcterms:modified xsi:type="dcterms:W3CDTF">2018-04-13T14:00:28Z</dcterms:modified>
</cp:coreProperties>
</file>