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322_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'322_CTG'!$A$1:$G$22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3" i="1"/>
  <c r="G13" i="1" s="1"/>
  <c r="D11" i="1"/>
  <c r="G11" i="1" s="1"/>
  <c r="D9" i="1"/>
  <c r="G9" i="1" s="1"/>
  <c r="F7" i="1"/>
  <c r="F15" i="1" s="1"/>
  <c r="E7" i="1"/>
  <c r="C7" i="1"/>
  <c r="D7" i="1" s="1"/>
  <c r="G7" i="1" s="1"/>
  <c r="F5" i="1"/>
  <c r="E5" i="1"/>
  <c r="E15" i="1" s="1"/>
  <c r="C5" i="1"/>
  <c r="C15" i="1" s="1"/>
  <c r="B5" i="1"/>
  <c r="D5" i="1" l="1"/>
  <c r="D15" i="1" l="1"/>
  <c r="G5" i="1"/>
  <c r="G15" i="1" s="1"/>
</calcChain>
</file>

<file path=xl/sharedStrings.xml><?xml version="1.0" encoding="utf-8"?>
<sst xmlns="http://schemas.openxmlformats.org/spreadsheetml/2006/main" count="20" uniqueCount="20">
  <si>
    <t xml:space="preserve">
Fideicomiso de Bordería e Infraestructura Rural para el Estado de Guanajuato  &lt;&lt;FIBIR&gt;&gt;
Estado Analítico del Ejercicio del Presupuesto de Egresos
Clasificación Económica (por Tipo de Gasto)
Del 01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</si>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</sst>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/>
  </cellStyleXfs>
  <cellXfs count="32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2" borderId="4" xfId="2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indent="1"/>
    </xf>
    <xf numFmtId="0" fontId="5" fillId="0" borderId="4" xfId="0" applyFont="1" applyBorder="1" applyProtection="1">
      <protection locked="0"/>
    </xf>
    <xf numFmtId="0" fontId="2" fillId="0" borderId="7" xfId="0" applyFont="1" applyBorder="1" applyAlignment="1">
      <alignment horizontal="left" indent="1"/>
    </xf>
    <xf numFmtId="164" fontId="5" fillId="0" borderId="8" xfId="1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left" indent="1"/>
    </xf>
    <xf numFmtId="0" fontId="5" fillId="0" borderId="6" xfId="0" applyFont="1" applyBorder="1" applyProtection="1">
      <protection locked="0"/>
    </xf>
    <xf numFmtId="164" fontId="5" fillId="0" borderId="6" xfId="1" applyNumberFormat="1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3" fontId="2" fillId="0" borderId="6" xfId="0" applyNumberFormat="1" applyFont="1" applyBorder="1" applyProtection="1">
      <protection locked="0"/>
    </xf>
    <xf numFmtId="164" fontId="2" fillId="0" borderId="6" xfId="1" applyNumberFormat="1" applyFont="1" applyBorder="1" applyProtection="1">
      <protection locked="0"/>
    </xf>
    <xf numFmtId="0" fontId="4" fillId="0" borderId="0" xfId="0" applyFont="1"/>
    <xf numFmtId="3" fontId="4" fillId="0" borderId="0" xfId="0" applyNumberFormat="1" applyFont="1"/>
    <xf numFmtId="43" fontId="4" fillId="0" borderId="0" xfId="1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3" fontId="4" fillId="0" borderId="0" xfId="0" applyNumberFormat="1" applyFont="1" applyProtection="1">
      <protection locked="0"/>
    </xf>
    <xf numFmtId="43" fontId="4" fillId="0" borderId="10" xfId="1" applyFont="1" applyBorder="1" applyProtection="1">
      <protection locked="0"/>
    </xf>
    <xf numFmtId="0" fontId="5" fillId="0" borderId="0" xfId="3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76">
          <cell r="B76">
            <v>250000</v>
          </cell>
          <cell r="C76">
            <v>17241682.23</v>
          </cell>
          <cell r="E76">
            <v>13714411.189999999</v>
          </cell>
          <cell r="F76">
            <v>13702750.140000001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4" tint="-0.249977111117893"/>
    <pageSetUpPr fitToPage="1"/>
  </sheetPr>
  <dimension ref="A1:J33"/>
  <sheetViews>
    <sheetView showGridLines="0" tabSelected="1" zoomScaleNormal="100" workbookViewId="0">
      <selection activeCell="A15" sqref="A15"/>
    </sheetView>
  </sheetViews>
  <sheetFormatPr baseColWidth="10" defaultColWidth="12" defaultRowHeight="12.75" x14ac:dyDescent="0.2"/>
  <cols>
    <col min="1" max="1" width="56.1640625" style="4" customWidth="1"/>
    <col min="2" max="2" width="16.1640625" style="4" bestFit="1" customWidth="1"/>
    <col min="3" max="3" width="17.83203125" style="4" customWidth="1"/>
    <col min="4" max="4" width="18" style="4" bestFit="1" customWidth="1"/>
    <col min="5" max="6" width="17.83203125" style="4" bestFit="1" customWidth="1"/>
    <col min="7" max="7" width="18.5" style="4" bestFit="1" customWidth="1"/>
    <col min="8" max="16384" width="12" style="4"/>
  </cols>
  <sheetData>
    <row r="1" spans="1:10" ht="86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10" ht="25.5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10" x14ac:dyDescent="0.2">
      <c r="A4" s="10"/>
      <c r="B4" s="11"/>
      <c r="C4" s="11"/>
      <c r="D4" s="11"/>
      <c r="E4" s="11"/>
      <c r="F4" s="11"/>
      <c r="G4" s="11"/>
    </row>
    <row r="5" spans="1:10" ht="12.75" customHeight="1" x14ac:dyDescent="0.2">
      <c r="A5" s="12" t="s">
        <v>9</v>
      </c>
      <c r="B5" s="13">
        <f>+'[1]322_ COG'!B76-'[1]322_ COG'!B42-'[1]322_ COG'!B52</f>
        <v>250000</v>
      </c>
      <c r="C5" s="13">
        <f>+'[1]322_ COG'!C76-'[1]322_ COG'!C42-'[1]322_ COG'!C52</f>
        <v>17241682.23</v>
      </c>
      <c r="D5" s="13">
        <f>B5+C5</f>
        <v>17491682.23</v>
      </c>
      <c r="E5" s="13">
        <f>+'[1]322_ COG'!E76-'[1]322_ COG'!E42-'[1]322_ COG'!E52</f>
        <v>13714411.189999999</v>
      </c>
      <c r="F5" s="13">
        <f>+'[1]322_ COG'!F76-'[1]322_ COG'!F42-'[1]322_ COG'!F52</f>
        <v>13702750.140000001</v>
      </c>
      <c r="G5" s="13">
        <f>+D5-E5</f>
        <v>3777271.040000001</v>
      </c>
    </row>
    <row r="6" spans="1:10" ht="12.75" customHeight="1" x14ac:dyDescent="0.2">
      <c r="A6" s="10"/>
      <c r="B6" s="14"/>
      <c r="C6" s="14"/>
      <c r="D6" s="13"/>
      <c r="E6" s="13"/>
      <c r="F6" s="13"/>
      <c r="G6" s="13"/>
    </row>
    <row r="7" spans="1:10" ht="12.75" customHeight="1" x14ac:dyDescent="0.2">
      <c r="A7" s="12" t="s">
        <v>10</v>
      </c>
      <c r="B7" s="14">
        <v>0</v>
      </c>
      <c r="C7" s="13">
        <f>+'[1]322_ COG'!D42+'[1]322_ COG'!D52</f>
        <v>0</v>
      </c>
      <c r="D7" s="13">
        <f>B7+C7</f>
        <v>0</v>
      </c>
      <c r="E7" s="13">
        <f>+'[1]322_ COG'!E42+'[1]322_ COG'!E52</f>
        <v>0</v>
      </c>
      <c r="F7" s="13">
        <f>+'[1]322_ COG'!F42+'[1]322_ COG'!F52</f>
        <v>0</v>
      </c>
      <c r="G7" s="13">
        <f>+D7-E7</f>
        <v>0</v>
      </c>
    </row>
    <row r="8" spans="1:10" ht="12.75" customHeight="1" x14ac:dyDescent="0.2">
      <c r="A8" s="10"/>
      <c r="B8" s="14"/>
      <c r="C8" s="14"/>
      <c r="D8" s="14"/>
      <c r="E8" s="14"/>
      <c r="F8" s="14"/>
      <c r="G8" s="14"/>
    </row>
    <row r="9" spans="1:10" ht="12.75" customHeight="1" x14ac:dyDescent="0.2">
      <c r="A9" s="12" t="s">
        <v>11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+D9-E9</f>
        <v>0</v>
      </c>
    </row>
    <row r="10" spans="1:10" ht="12.75" customHeight="1" x14ac:dyDescent="0.2">
      <c r="A10" s="10"/>
      <c r="B10" s="14"/>
      <c r="C10" s="14"/>
      <c r="D10" s="14"/>
      <c r="E10" s="14"/>
      <c r="F10" s="14"/>
      <c r="G10" s="14"/>
    </row>
    <row r="11" spans="1:10" ht="12.75" customHeight="1" x14ac:dyDescent="0.2">
      <c r="A11" s="12" t="s">
        <v>12</v>
      </c>
      <c r="B11" s="14">
        <v>0</v>
      </c>
      <c r="C11" s="14">
        <v>0</v>
      </c>
      <c r="D11" s="14">
        <f>B11+C11</f>
        <v>0</v>
      </c>
      <c r="E11" s="14">
        <v>0</v>
      </c>
      <c r="F11" s="14">
        <v>0</v>
      </c>
      <c r="G11" s="14">
        <f>+D11-E11</f>
        <v>0</v>
      </c>
      <c r="H11" s="15"/>
      <c r="I11" s="16"/>
      <c r="J11" s="16"/>
    </row>
    <row r="12" spans="1:10" ht="12.75" customHeight="1" x14ac:dyDescent="0.2">
      <c r="A12" s="10"/>
      <c r="B12" s="14"/>
      <c r="C12" s="14"/>
      <c r="D12" s="14"/>
      <c r="E12" s="14"/>
      <c r="F12" s="14"/>
      <c r="G12" s="14"/>
      <c r="H12" s="15"/>
      <c r="I12" s="16"/>
      <c r="J12" s="16"/>
    </row>
    <row r="13" spans="1:10" ht="12.75" customHeight="1" x14ac:dyDescent="0.2">
      <c r="A13" s="12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>+D13-E13</f>
        <v>0</v>
      </c>
      <c r="H13" s="15"/>
      <c r="I13" s="16"/>
      <c r="J13" s="16"/>
    </row>
    <row r="14" spans="1:10" ht="12.75" customHeight="1" x14ac:dyDescent="0.2">
      <c r="A14" s="17"/>
      <c r="B14" s="18"/>
      <c r="C14" s="19"/>
      <c r="D14" s="19"/>
      <c r="E14" s="19"/>
      <c r="F14" s="19"/>
      <c r="G14" s="19"/>
      <c r="H14" s="20"/>
      <c r="I14" s="20"/>
      <c r="J14" s="20"/>
    </row>
    <row r="15" spans="1:10" ht="12.75" customHeight="1" x14ac:dyDescent="0.2">
      <c r="A15" s="21" t="s">
        <v>14</v>
      </c>
      <c r="B15" s="22">
        <f>SUM(B5:B13)</f>
        <v>250000</v>
      </c>
      <c r="C15" s="23">
        <f>SUM(C5:C13)</f>
        <v>17241682.23</v>
      </c>
      <c r="D15" s="23">
        <f>SUM(D5+D7+D9+D11+D13)</f>
        <v>17491682.23</v>
      </c>
      <c r="E15" s="23">
        <f>SUM(E5+E7+E9+E11+E13)</f>
        <v>13714411.189999999</v>
      </c>
      <c r="F15" s="23">
        <f>SUM(F5+F7+F9+F11+F13)</f>
        <v>13702750.140000001</v>
      </c>
      <c r="G15" s="23">
        <f>SUM(G5+G7+G9+G11+G13)</f>
        <v>3777271.040000001</v>
      </c>
    </row>
    <row r="16" spans="1:10" ht="12.75" customHeight="1" x14ac:dyDescent="0.2">
      <c r="A16" s="24" t="s">
        <v>15</v>
      </c>
    </row>
    <row r="18" spans="1:7" x14ac:dyDescent="0.2">
      <c r="B18" s="25"/>
      <c r="C18" s="25"/>
      <c r="D18" s="25"/>
      <c r="E18" s="25"/>
      <c r="F18" s="25"/>
      <c r="G18" s="25"/>
    </row>
    <row r="19" spans="1:7" s="26" customFormat="1" x14ac:dyDescent="0.2"/>
    <row r="20" spans="1:7" x14ac:dyDescent="0.2">
      <c r="A20" s="27" t="s">
        <v>16</v>
      </c>
      <c r="B20" s="27"/>
      <c r="C20" s="27"/>
      <c r="D20" s="27"/>
      <c r="E20" s="27"/>
      <c r="F20" s="27"/>
      <c r="G20" s="27"/>
    </row>
    <row r="21" spans="1:7" ht="12.75" customHeight="1" x14ac:dyDescent="0.2">
      <c r="A21" s="28" t="s">
        <v>17</v>
      </c>
      <c r="B21" s="28"/>
      <c r="C21" s="28"/>
      <c r="D21" s="28"/>
      <c r="E21" s="28"/>
      <c r="F21" s="28"/>
      <c r="G21" s="28"/>
    </row>
    <row r="23" spans="1:7" x14ac:dyDescent="0.2">
      <c r="B23" s="29"/>
    </row>
    <row r="24" spans="1:7" hidden="1" x14ac:dyDescent="0.2">
      <c r="A24" s="30"/>
      <c r="B24" s="29"/>
    </row>
    <row r="25" spans="1:7" hidden="1" x14ac:dyDescent="0.2">
      <c r="A25" s="31" t="s">
        <v>18</v>
      </c>
      <c r="B25" s="29"/>
    </row>
    <row r="26" spans="1:7" hidden="1" x14ac:dyDescent="0.2">
      <c r="A26" s="31" t="s">
        <v>19</v>
      </c>
      <c r="B26" s="29"/>
    </row>
    <row r="27" spans="1:7" x14ac:dyDescent="0.2">
      <c r="B27" s="29"/>
    </row>
    <row r="28" spans="1:7" x14ac:dyDescent="0.2">
      <c r="B28" s="29"/>
    </row>
    <row r="29" spans="1:7" x14ac:dyDescent="0.2">
      <c r="B29" s="29"/>
    </row>
    <row r="30" spans="1:7" x14ac:dyDescent="0.2">
      <c r="B30" s="29"/>
    </row>
    <row r="31" spans="1:7" x14ac:dyDescent="0.2">
      <c r="B31" s="29"/>
    </row>
    <row r="32" spans="1:7" x14ac:dyDescent="0.2">
      <c r="B32" s="29"/>
    </row>
    <row r="33" spans="2:2" x14ac:dyDescent="0.2">
      <c r="B33" s="29"/>
    </row>
  </sheetData>
  <sheetProtection formatCells="0" formatColumns="0" formatRows="0" autoFilter="0"/>
  <mergeCells count="6">
    <mergeCell ref="A1:G1"/>
    <mergeCell ref="B2:F2"/>
    <mergeCell ref="G2:G3"/>
    <mergeCell ref="H11:J13"/>
    <mergeCell ref="A20:G20"/>
    <mergeCell ref="A21:G21"/>
  </mergeCells>
  <printOptions horizontalCentered="1"/>
  <pageMargins left="0.78740157480314965" right="0.59055118110236227" top="0.78740157480314965" bottom="0.78740157480314965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322_CTG</vt:lpstr>
      <vt:lpstr>'322_CTG'!Área_de_impresión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2026-01-09T21:48:33Z</dcterms:created>
  <dcterms:modified xsi:type="dcterms:W3CDTF">2026-01-09T21:48:33Z</dcterms:modified>
</cp:coreProperties>
</file>