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IN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[4]ECABR!#REF!</definedName>
    <definedName name="A_impresión_IM">[4]ECABR!#REF!</definedName>
    <definedName name="abc">[5]TOTAL!#REF!</definedName>
    <definedName name="_xlnm.Extract">[6]EGRESOS!#REF!</definedName>
    <definedName name="_xlnm.Print_Area" localSheetId="0">INR!$A$1:$W$15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[5]TOTAL!#REF!</definedName>
    <definedName name="ELOY">#REF!</definedName>
    <definedName name="Fecha">#REF!</definedName>
    <definedName name="HF">[9]T1705HF!$B$20:$B$20</definedName>
    <definedName name="ju">[8]REPORTO!#REF!</definedName>
    <definedName name="mao">[4]ECABR!#REF!</definedName>
    <definedName name="N">#REF!</definedName>
    <definedName name="REPORTO">#REF!</definedName>
    <definedName name="TCAIE">[10]CH1902!$B$20:$B$20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J7" i="1"/>
  <c r="F7" i="1"/>
  <c r="J6" i="1"/>
  <c r="I6" i="1"/>
  <c r="H6" i="1"/>
  <c r="G6" i="1"/>
  <c r="G7" i="1" s="1"/>
  <c r="F6" i="1"/>
  <c r="J5" i="1"/>
  <c r="I5" i="1"/>
  <c r="I7" i="1" s="1"/>
  <c r="H5" i="1"/>
  <c r="H7" i="1" s="1"/>
  <c r="G5" i="1"/>
</calcChain>
</file>

<file path=xl/sharedStrings.xml><?xml version="1.0" encoding="utf-8"?>
<sst xmlns="http://schemas.openxmlformats.org/spreadsheetml/2006/main" count="54" uniqueCount="51">
  <si>
    <t>Fideicomiso de Bordería e Infraestructura Rural para el Estado de Guanajuato  &lt;&lt;FIBIR&gt;&gt;
Indicadores de Resultados
Del 01 de Enero al 30 de Septiembre de 2025       
(Cifras en Pesos)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</si>
  <si>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</si>
  <si>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</si>
  <si>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</si>
  <si>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</si>
  <si>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</si>
  <si>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</si>
  <si>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</si>
  <si>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</si>
  <si>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</si>
  <si>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</si>
  <si>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</si>
  <si>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</si>
  <si>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</si>
  <si>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</si>
  <si>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</si>
  <si>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</si>
  <si>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</si>
  <si>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</si>
  <si>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</si>
  <si>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</si>
  <si>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</si>
  <si>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</si>
  <si>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</si>
  <si>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</si>
  <si>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</si>
  <si>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</si>
  <si>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</si>
  <si>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</si>
  <si>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Subsidios: Sector Social y Privado o Entidades Federativas y Municipios</t>
  </si>
  <si>
    <t>S</t>
  </si>
  <si>
    <t>Sujetos a Reglas de Operación</t>
  </si>
  <si>
    <t>Desarrollo Económico</t>
  </si>
  <si>
    <t>Secretaría del Campo</t>
  </si>
  <si>
    <t>SI</t>
  </si>
  <si>
    <t>Componente</t>
  </si>
  <si>
    <t>Apoyos para restituir la capacidad de captación de aguas superficiales otorgados.</t>
  </si>
  <si>
    <t>Porcentaje de incremento en las acciones de bordería apoyadas por el programa.</t>
  </si>
  <si>
    <t>(A/B)*100</t>
  </si>
  <si>
    <t>A = N° acciones de bordería apoyadas por el programa hasta el año 1
B =  N° acciones de bordería apoyadas por el programa hasta el año 0</t>
  </si>
  <si>
    <t>Acciones de Bordería Realizadas</t>
  </si>
  <si>
    <t>Despempeño de funciones</t>
  </si>
  <si>
    <t>E</t>
  </si>
  <si>
    <t>Prestación de Servicios Públicos</t>
  </si>
  <si>
    <t>No HAY INFORMACION QUE REVELAR</t>
  </si>
  <si>
    <t>TOTAL</t>
  </si>
  <si>
    <t>Bajo protesta de decir verdad declaramos que los Estados Financieros y sus Notas son razonablemente correctos y responsabilidad del emisor</t>
  </si>
  <si>
    <t>Ing. Marisol Suárez Correa</t>
  </si>
  <si>
    <t>Juan Lara Centeno</t>
  </si>
  <si>
    <t>Presidenta del Comité Técnico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</si>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</sst>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5" fillId="3" borderId="3" xfId="3" applyFont="1" applyFill="1" applyBorder="1" applyAlignment="1">
      <alignment horizontal="centerContinuous"/>
    </xf>
    <xf numFmtId="0" fontId="5" fillId="4" borderId="3" xfId="4" applyFont="1" applyFill="1" applyBorder="1" applyAlignment="1" applyProtection="1">
      <alignment horizontal="centerContinuous" vertical="center" wrapText="1"/>
      <protection locked="0"/>
    </xf>
    <xf numFmtId="0" fontId="5" fillId="5" borderId="3" xfId="3" applyFont="1" applyFill="1" applyBorder="1" applyAlignment="1">
      <alignment horizontal="centerContinuous" vertical="center" wrapText="1"/>
    </xf>
    <xf numFmtId="0" fontId="5" fillId="6" borderId="3" xfId="3" applyFont="1" applyFill="1" applyBorder="1" applyAlignment="1">
      <alignment horizontal="centerContinuous" wrapText="1"/>
    </xf>
    <xf numFmtId="0" fontId="5" fillId="7" borderId="1" xfId="5" applyFont="1" applyFill="1" applyBorder="1" applyAlignment="1">
      <alignment horizontal="center" vertical="center" wrapText="1"/>
    </xf>
    <xf numFmtId="0" fontId="5" fillId="7" borderId="2" xfId="5" applyFont="1" applyFill="1" applyBorder="1" applyAlignment="1">
      <alignment horizontal="center" vertical="center" wrapText="1"/>
    </xf>
    <xf numFmtId="0" fontId="7" fillId="0" borderId="0" xfId="3" applyFont="1"/>
    <xf numFmtId="0" fontId="5" fillId="3" borderId="4" xfId="3" applyFont="1" applyFill="1" applyBorder="1" applyAlignment="1">
      <alignment horizontal="center" vertical="center" wrapText="1"/>
    </xf>
    <xf numFmtId="4" fontId="5" fillId="4" borderId="4" xfId="5" applyNumberFormat="1" applyFont="1" applyFill="1" applyBorder="1" applyAlignment="1">
      <alignment horizontal="center" vertical="center" wrapText="1"/>
    </xf>
    <xf numFmtId="0" fontId="5" fillId="4" borderId="4" xfId="5" applyFont="1" applyFill="1" applyBorder="1" applyAlignment="1">
      <alignment horizontal="center" vertical="center" wrapText="1"/>
    </xf>
    <xf numFmtId="0" fontId="5" fillId="5" borderId="4" xfId="3" applyFont="1" applyFill="1" applyBorder="1" applyAlignment="1">
      <alignment horizontal="center" vertical="center" wrapText="1"/>
    </xf>
    <xf numFmtId="0" fontId="5" fillId="6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0" xfId="3" applyFont="1" applyFill="1" applyAlignment="1">
      <alignment horizontal="center" vertical="top" wrapText="1"/>
    </xf>
    <xf numFmtId="0" fontId="5" fillId="4" borderId="0" xfId="5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 wrapText="1"/>
    </xf>
    <xf numFmtId="0" fontId="5" fillId="6" borderId="0" xfId="5" applyFont="1" applyFill="1" applyAlignment="1">
      <alignment horizontal="center" vertical="center" wrapText="1"/>
    </xf>
    <xf numFmtId="0" fontId="5" fillId="7" borderId="0" xfId="5" applyFont="1" applyFill="1" applyAlignment="1">
      <alignment horizontal="center" vertical="center" wrapText="1"/>
    </xf>
    <xf numFmtId="0" fontId="7" fillId="0" borderId="4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left" vertical="center" wrapText="1"/>
      <protection locked="0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0" borderId="8" xfId="3" applyFont="1" applyBorder="1" applyAlignment="1">
      <alignment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5" xfId="3" applyFont="1" applyBorder="1" applyAlignment="1">
      <alignment vertical="center" wrapText="1"/>
    </xf>
    <xf numFmtId="0" fontId="7" fillId="0" borderId="0" xfId="3" applyFont="1" applyAlignment="1">
      <alignment vertical="center"/>
    </xf>
    <xf numFmtId="0" fontId="7" fillId="0" borderId="4" xfId="3" applyFont="1" applyBorder="1" applyAlignment="1">
      <alignment horizontal="left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0" xfId="3" applyFont="1" applyAlignment="1">
      <alignment horizontal="center" vertical="top"/>
    </xf>
    <xf numFmtId="0" fontId="7" fillId="0" borderId="0" xfId="3" applyFont="1" applyAlignment="1" applyProtection="1">
      <alignment horizontal="center" vertical="top"/>
      <protection locked="0"/>
    </xf>
    <xf numFmtId="164" fontId="8" fillId="0" borderId="0" xfId="3" applyNumberFormat="1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justify" vertical="top" wrapText="1"/>
      <protection locked="0"/>
    </xf>
    <xf numFmtId="0" fontId="7" fillId="0" borderId="0" xfId="3" applyFont="1" applyProtection="1">
      <protection locked="0"/>
    </xf>
    <xf numFmtId="0" fontId="4" fillId="8" borderId="0" xfId="2" applyFont="1" applyFill="1"/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3" fontId="4" fillId="0" borderId="0" xfId="2" applyNumberFormat="1" applyFont="1" applyAlignment="1">
      <alignment horizontal="center"/>
    </xf>
    <xf numFmtId="0" fontId="7" fillId="0" borderId="2" xfId="3" applyFont="1" applyBorder="1" applyAlignment="1">
      <alignment horizontal="center" vertical="top"/>
    </xf>
  </cellXfs>
  <cellStyles count="6">
    <cellStyle name="Millares" xfId="1" builtinId="3"/>
    <cellStyle name="Normal" xfId="0" builtinId="0"/>
    <cellStyle name="Normal 2 2" xfId="4"/>
    <cellStyle name="Normal 2 4 3" xfId="2"/>
    <cellStyle name="Normal 3" xfId="3"/>
    <cellStyle name="Normal_141008Reportes Cuadros Institucionales-sectorialesADV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onzaleza/Documents/INFORMACION%20NORA/FIBIR/ESTADOS%20FINANCIEROS%20ENVIADOS%20POR%20DESPACHO/2025/49_FIBIR_CP_Marzo%2025%20.xlsx%202025-04-04%2015-39-37/0331_GCP_PEGT_BIR_25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a\Nora\250121\ESTADOS%20FINANCIEROS%20ENVIADOS%20POR%20DESPACHO\2020\EFCyP%2012-20%20Fibi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P"/>
    </sheetNames>
    <sheetDataSet>
      <sheetData sheetId="0">
        <row r="6">
          <cell r="D6">
            <v>12896644.26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E6">
            <v>3649762.2</v>
          </cell>
          <cell r="F6">
            <v>3649762.2</v>
          </cell>
        </row>
        <row r="9">
          <cell r="B9">
            <v>250000</v>
          </cell>
          <cell r="D9">
            <v>4489839.1100000013</v>
          </cell>
          <cell r="E9">
            <v>2040572.5200000005</v>
          </cell>
          <cell r="F9">
            <v>2038908.5200000005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zc"/>
      <sheetName val="bmc"/>
      <sheetName val="ACT"/>
      <sheetName val="ESF"/>
      <sheetName val="VHP"/>
      <sheetName val="CSF"/>
      <sheetName val="PT_ESF_ECSF"/>
      <sheetName val="EFE"/>
      <sheetName val="EAA"/>
      <sheetName val="ADP"/>
      <sheetName val="PC"/>
      <sheetName val="PC "/>
      <sheetName val="NOTAS"/>
      <sheetName val="EAI"/>
      <sheetName val="COG"/>
      <sheetName val="CTG"/>
      <sheetName val="CAdmon"/>
      <sheetName val="CFG"/>
      <sheetName val="ENT"/>
      <sheetName val="IND"/>
      <sheetName val="FFF"/>
      <sheetName val="GCP"/>
      <sheetName val="PPI"/>
      <sheetName val="INR"/>
      <sheetName val="RED"/>
      <sheetName val="BMI"/>
      <sheetName val="DGF"/>
      <sheetName val="EQB"/>
      <sheetName val="Rel Cta Banc"/>
      <sheetName val="CONCILIACION"/>
      <sheetName val="IPF"/>
      <sheetName val="RBI"/>
      <sheetName val="infor adic que disp otras ley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2">
          <cell r="H22" t="str">
            <v xml:space="preserve"> Coordinación de Control y Seguimiento de Fideicomisos</v>
          </cell>
        </row>
        <row r="25">
          <cell r="D25" t="str">
            <v>Elaboró</v>
          </cell>
        </row>
        <row r="26">
          <cell r="D26" t="str">
            <v>Veronica Negrete Barreto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tabSelected="1" view="pageBreakPreview" zoomScale="60" zoomScaleNormal="100" workbookViewId="0">
      <selection activeCell="B55" sqref="B55"/>
    </sheetView>
  </sheetViews>
  <sheetFormatPr baseColWidth="10" defaultColWidth="11.42578125" defaultRowHeight="12.75" x14ac:dyDescent="0.2"/>
  <cols>
    <col min="1" max="1" width="29.7109375" style="10" customWidth="1"/>
    <col min="2" max="2" width="23" style="44" customWidth="1"/>
    <col min="3" max="3" width="31.7109375" style="44" bestFit="1" customWidth="1"/>
    <col min="4" max="4" width="31" style="44" customWidth="1"/>
    <col min="5" max="5" width="19.85546875" style="44" customWidth="1"/>
    <col min="6" max="12" width="14.5703125" style="44" customWidth="1"/>
    <col min="13" max="13" width="37.85546875" style="44" customWidth="1"/>
    <col min="14" max="14" width="37.7109375" style="44" customWidth="1"/>
    <col min="15" max="15" width="12.140625" style="44" customWidth="1"/>
    <col min="16" max="17" width="36.5703125" style="44" customWidth="1"/>
    <col min="18" max="18" width="12.5703125" style="44" customWidth="1"/>
    <col min="19" max="20" width="11.42578125" style="44"/>
    <col min="21" max="21" width="12.85546875" style="44" customWidth="1"/>
    <col min="22" max="22" width="13" style="44" customWidth="1"/>
    <col min="23" max="23" width="12.42578125" style="10" customWidth="1"/>
    <col min="24" max="16384" width="11.42578125" style="10"/>
  </cols>
  <sheetData>
    <row r="1" spans="1:23" s="3" customFormat="1" ht="77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3" ht="22.5" customHeight="1" x14ac:dyDescent="0.2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7"/>
      <c r="Q2" s="7"/>
      <c r="R2" s="7"/>
      <c r="S2" s="7"/>
      <c r="T2" s="7"/>
      <c r="U2" s="8" t="s">
        <v>5</v>
      </c>
      <c r="V2" s="9"/>
      <c r="W2" s="9"/>
    </row>
    <row r="3" spans="1:23" ht="76.5" x14ac:dyDescent="0.2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2" t="s">
        <v>12</v>
      </c>
      <c r="H3" s="12" t="s">
        <v>13</v>
      </c>
      <c r="I3" s="13" t="s">
        <v>14</v>
      </c>
      <c r="J3" s="13" t="s">
        <v>15</v>
      </c>
      <c r="K3" s="14" t="s">
        <v>16</v>
      </c>
      <c r="L3" s="14" t="s">
        <v>17</v>
      </c>
      <c r="M3" s="14" t="s">
        <v>18</v>
      </c>
      <c r="N3" s="15" t="s">
        <v>19</v>
      </c>
      <c r="O3" s="15" t="s">
        <v>20</v>
      </c>
      <c r="P3" s="15" t="s">
        <v>21</v>
      </c>
      <c r="Q3" s="15" t="s">
        <v>22</v>
      </c>
      <c r="R3" s="15" t="s">
        <v>23</v>
      </c>
      <c r="S3" s="15" t="s">
        <v>24</v>
      </c>
      <c r="T3" s="15" t="s">
        <v>25</v>
      </c>
      <c r="U3" s="16" t="s">
        <v>26</v>
      </c>
      <c r="V3" s="17" t="s">
        <v>27</v>
      </c>
      <c r="W3" s="17" t="s">
        <v>28</v>
      </c>
    </row>
    <row r="4" spans="1:23" x14ac:dyDescent="0.2">
      <c r="A4" s="18">
        <v>1</v>
      </c>
      <c r="B4" s="19">
        <v>2</v>
      </c>
      <c r="C4" s="18">
        <v>3</v>
      </c>
      <c r="D4" s="20">
        <v>4</v>
      </c>
      <c r="E4" s="18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2">
        <v>11</v>
      </c>
      <c r="L4" s="22">
        <v>12</v>
      </c>
      <c r="M4" s="22">
        <v>13</v>
      </c>
      <c r="N4" s="23">
        <v>14</v>
      </c>
      <c r="O4" s="23">
        <v>15</v>
      </c>
      <c r="P4" s="23">
        <v>16</v>
      </c>
      <c r="Q4" s="23">
        <v>17</v>
      </c>
      <c r="R4" s="23">
        <v>18</v>
      </c>
      <c r="S4" s="23">
        <v>19</v>
      </c>
      <c r="T4" s="23">
        <v>20</v>
      </c>
      <c r="U4" s="24">
        <v>21</v>
      </c>
      <c r="V4" s="24">
        <v>22</v>
      </c>
      <c r="W4" s="24">
        <v>23</v>
      </c>
    </row>
    <row r="5" spans="1:23" s="35" customFormat="1" ht="51" x14ac:dyDescent="0.25">
      <c r="A5" s="25" t="s">
        <v>29</v>
      </c>
      <c r="B5" s="26" t="s">
        <v>30</v>
      </c>
      <c r="C5" s="27" t="s">
        <v>31</v>
      </c>
      <c r="D5" s="27" t="s">
        <v>32</v>
      </c>
      <c r="E5" s="28" t="s">
        <v>33</v>
      </c>
      <c r="F5" s="29"/>
      <c r="G5" s="29">
        <f>[1]GCP!D6</f>
        <v>12896644.26</v>
      </c>
      <c r="H5" s="29">
        <f>+'[2]331_GCP-1'!E6</f>
        <v>3649762.2</v>
      </c>
      <c r="I5" s="29">
        <f>+'[2]331_GCP-1'!F6</f>
        <v>3649762.2</v>
      </c>
      <c r="J5" s="29">
        <f>+'[2]331_GCP-1'!F6</f>
        <v>3649762.2</v>
      </c>
      <c r="K5" s="30" t="s">
        <v>34</v>
      </c>
      <c r="L5" s="31" t="s">
        <v>35</v>
      </c>
      <c r="M5" s="32" t="s">
        <v>36</v>
      </c>
      <c r="N5" s="32" t="s">
        <v>37</v>
      </c>
      <c r="O5" s="31" t="s">
        <v>35</v>
      </c>
      <c r="P5" s="33" t="s">
        <v>38</v>
      </c>
      <c r="Q5" s="32" t="s">
        <v>39</v>
      </c>
      <c r="R5" s="31">
        <v>202</v>
      </c>
      <c r="S5" s="31">
        <v>0</v>
      </c>
      <c r="T5" s="31">
        <v>428</v>
      </c>
      <c r="U5" s="31">
        <v>0</v>
      </c>
      <c r="V5" s="31">
        <v>0</v>
      </c>
      <c r="W5" s="34" t="s">
        <v>40</v>
      </c>
    </row>
    <row r="6" spans="1:23" s="35" customFormat="1" x14ac:dyDescent="0.25">
      <c r="A6" s="36" t="s">
        <v>41</v>
      </c>
      <c r="B6" s="26" t="s">
        <v>42</v>
      </c>
      <c r="C6" s="27" t="s">
        <v>43</v>
      </c>
      <c r="D6" s="27" t="s">
        <v>32</v>
      </c>
      <c r="E6" s="28" t="s">
        <v>33</v>
      </c>
      <c r="F6" s="29">
        <f>+'[2]331_GCP-1'!B9</f>
        <v>250000</v>
      </c>
      <c r="G6" s="29">
        <f>+'[2]331_GCP-1'!D9</f>
        <v>4489839.1100000013</v>
      </c>
      <c r="H6" s="29">
        <f>+'[2]331_GCP-1'!E9</f>
        <v>2040572.5200000005</v>
      </c>
      <c r="I6" s="29">
        <f>+'[2]331_GCP-1'!F9</f>
        <v>2038908.5200000005</v>
      </c>
      <c r="J6" s="29">
        <f>+'[2]331_GCP-1'!F9</f>
        <v>2038908.5200000005</v>
      </c>
      <c r="K6" s="37" t="s">
        <v>44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</row>
    <row r="7" spans="1:23" x14ac:dyDescent="0.2">
      <c r="A7" s="40"/>
      <c r="B7" s="41"/>
      <c r="C7" s="40"/>
      <c r="D7" s="40"/>
      <c r="E7" s="41" t="s">
        <v>45</v>
      </c>
      <c r="F7" s="42">
        <f>SUM(F5:F6)</f>
        <v>250000</v>
      </c>
      <c r="G7" s="42">
        <f>SUM(G5:G6)</f>
        <v>17386483.370000001</v>
      </c>
      <c r="H7" s="42">
        <f t="shared" ref="H7:J7" si="0">SUM(H5:H6)</f>
        <v>5690334.7200000007</v>
      </c>
      <c r="I7" s="42">
        <f t="shared" si="0"/>
        <v>5688670.7200000007</v>
      </c>
      <c r="J7" s="42">
        <f t="shared" si="0"/>
        <v>5688670.7200000007</v>
      </c>
      <c r="K7" s="10"/>
      <c r="L7" s="10"/>
      <c r="M7" s="10"/>
      <c r="N7" s="10"/>
      <c r="O7" s="10"/>
      <c r="P7" s="43"/>
      <c r="Q7" s="43"/>
    </row>
    <row r="8" spans="1:23" x14ac:dyDescent="0.2">
      <c r="A8" s="40"/>
      <c r="B8" s="41"/>
      <c r="C8" s="40"/>
      <c r="D8" s="40"/>
      <c r="E8" s="41"/>
      <c r="F8" s="41"/>
      <c r="G8" s="41"/>
      <c r="H8" s="41"/>
      <c r="I8" s="41"/>
      <c r="J8" s="41"/>
      <c r="K8" s="10"/>
      <c r="L8" s="10"/>
      <c r="M8" s="10"/>
      <c r="N8" s="10"/>
      <c r="O8" s="10"/>
      <c r="P8" s="43"/>
      <c r="Q8" s="43"/>
    </row>
    <row r="9" spans="1:23" x14ac:dyDescent="0.2">
      <c r="A9" s="40"/>
      <c r="B9" s="41"/>
      <c r="C9" s="40"/>
      <c r="D9" s="40"/>
      <c r="E9" s="41"/>
      <c r="F9" s="41"/>
      <c r="G9" s="41"/>
      <c r="H9" s="41"/>
      <c r="I9" s="41"/>
      <c r="J9" s="41"/>
      <c r="K9" s="10"/>
      <c r="L9" s="10"/>
      <c r="M9" s="10"/>
      <c r="N9" s="10"/>
      <c r="O9" s="10"/>
      <c r="P9" s="43"/>
      <c r="Q9" s="43"/>
    </row>
    <row r="10" spans="1:23" s="3" customFormat="1" x14ac:dyDescent="0.2">
      <c r="A10" s="45" t="s">
        <v>46</v>
      </c>
      <c r="F10" s="45"/>
      <c r="G10" s="45"/>
      <c r="H10" s="45"/>
      <c r="I10" s="45"/>
      <c r="J10" s="45"/>
    </row>
    <row r="11" spans="1:23" s="3" customFormat="1" ht="26.25" customHeight="1" x14ac:dyDescent="0.2">
      <c r="A11" s="45"/>
      <c r="B11" s="46"/>
      <c r="K11" s="45"/>
    </row>
    <row r="12" spans="1:23" s="3" customFormat="1" x14ac:dyDescent="0.2">
      <c r="A12" s="45"/>
      <c r="K12" s="45"/>
    </row>
    <row r="13" spans="1:23" s="3" customFormat="1" x14ac:dyDescent="0.2"/>
    <row r="14" spans="1:23" s="3" customFormat="1" x14ac:dyDescent="0.2">
      <c r="D14" s="47" t="s">
        <v>47</v>
      </c>
      <c r="M14" s="48" t="s">
        <v>48</v>
      </c>
      <c r="N14" s="48"/>
      <c r="O14" s="48"/>
      <c r="P14" s="48"/>
    </row>
    <row r="15" spans="1:23" s="3" customFormat="1" x14ac:dyDescent="0.2">
      <c r="D15" s="47" t="s">
        <v>49</v>
      </c>
      <c r="M15" s="49" t="s">
        <v>50</v>
      </c>
      <c r="N15" s="48"/>
      <c r="O15" s="48"/>
      <c r="P15" s="48"/>
    </row>
    <row r="16" spans="1:23" x14ac:dyDescent="0.2">
      <c r="A16" s="40"/>
      <c r="B16" s="41"/>
      <c r="C16" s="40"/>
      <c r="D16" s="40"/>
      <c r="E16" s="41"/>
      <c r="F16" s="41"/>
      <c r="G16" s="41"/>
      <c r="H16" s="41"/>
      <c r="I16" s="41"/>
      <c r="J16" s="41"/>
      <c r="K16" s="10"/>
      <c r="L16" s="10"/>
      <c r="M16" s="10"/>
      <c r="N16" s="10"/>
      <c r="O16" s="10"/>
      <c r="P16" s="43"/>
      <c r="Q16" s="43"/>
    </row>
    <row r="17" spans="1:17" hidden="1" x14ac:dyDescent="0.2">
      <c r="A17" s="40"/>
      <c r="B17" s="41"/>
      <c r="C17" s="40"/>
      <c r="D17" s="50"/>
      <c r="E17" s="41"/>
      <c r="F17" s="41"/>
      <c r="G17" s="41"/>
      <c r="H17" s="41"/>
      <c r="I17" s="41"/>
      <c r="J17" s="41"/>
      <c r="K17" s="10"/>
      <c r="L17" s="10"/>
      <c r="M17" s="10"/>
      <c r="N17" s="10"/>
      <c r="O17" s="10"/>
      <c r="P17" s="43"/>
      <c r="Q17" s="43"/>
    </row>
    <row r="18" spans="1:17" hidden="1" x14ac:dyDescent="0.2">
      <c r="A18" s="40"/>
      <c r="B18" s="41"/>
      <c r="C18" s="40"/>
      <c r="D18" s="40" t="str">
        <f>[3]PPI!D25</f>
        <v>Elaboró</v>
      </c>
      <c r="E18" s="41"/>
      <c r="F18" s="41"/>
      <c r="G18" s="41"/>
      <c r="H18" s="41"/>
      <c r="I18" s="41"/>
      <c r="J18" s="41"/>
      <c r="K18" s="10"/>
      <c r="L18" s="10"/>
      <c r="M18" s="10"/>
      <c r="N18" s="10"/>
      <c r="O18" s="10"/>
      <c r="P18" s="43"/>
      <c r="Q18" s="43"/>
    </row>
    <row r="19" spans="1:17" hidden="1" x14ac:dyDescent="0.2">
      <c r="A19" s="40"/>
      <c r="B19" s="41"/>
      <c r="C19" s="40"/>
      <c r="D19" s="40" t="str">
        <f>[3]PPI!D26</f>
        <v>Veronica Negrete Barreto</v>
      </c>
      <c r="E19" s="41"/>
      <c r="F19" s="41"/>
      <c r="G19" s="41"/>
      <c r="H19" s="41"/>
      <c r="I19" s="41"/>
      <c r="J19" s="41"/>
      <c r="K19" s="10"/>
      <c r="L19" s="10"/>
      <c r="M19" s="10"/>
      <c r="N19" s="10"/>
      <c r="O19" s="10"/>
      <c r="P19" s="43"/>
      <c r="Q19" s="43"/>
    </row>
    <row r="20" spans="1:17" hidden="1" x14ac:dyDescent="0.2">
      <c r="A20" s="40"/>
      <c r="B20" s="41"/>
      <c r="C20" s="40"/>
      <c r="D20" s="40"/>
      <c r="E20" s="41"/>
      <c r="F20" s="41"/>
      <c r="G20" s="41"/>
      <c r="H20" s="41"/>
      <c r="I20" s="41"/>
      <c r="J20" s="41"/>
      <c r="K20" s="10"/>
      <c r="L20" s="10"/>
      <c r="M20" s="10"/>
      <c r="N20" s="10"/>
      <c r="O20" s="10"/>
      <c r="P20" s="43"/>
      <c r="Q20" s="43"/>
    </row>
    <row r="21" spans="1:17" x14ac:dyDescent="0.2">
      <c r="A21" s="40"/>
      <c r="B21" s="41"/>
      <c r="C21" s="40"/>
      <c r="D21" s="40"/>
      <c r="E21" s="41"/>
      <c r="F21" s="41"/>
      <c r="G21" s="41"/>
      <c r="H21" s="41"/>
      <c r="I21" s="41"/>
      <c r="J21" s="41"/>
      <c r="K21" s="10"/>
      <c r="L21" s="10"/>
      <c r="M21" s="10"/>
      <c r="N21" s="10"/>
      <c r="O21" s="10"/>
      <c r="P21" s="43"/>
      <c r="Q21" s="43"/>
    </row>
    <row r="22" spans="1:17" x14ac:dyDescent="0.2">
      <c r="A22" s="40"/>
      <c r="B22" s="41"/>
      <c r="C22" s="40"/>
      <c r="D22" s="40"/>
      <c r="E22" s="41"/>
      <c r="F22" s="41"/>
      <c r="G22" s="41"/>
      <c r="H22" s="41"/>
      <c r="I22" s="41"/>
      <c r="J22" s="41"/>
      <c r="K22" s="10"/>
      <c r="L22" s="10"/>
      <c r="M22" s="10"/>
      <c r="N22" s="10"/>
      <c r="O22" s="10"/>
      <c r="P22" s="43"/>
      <c r="Q22" s="43"/>
    </row>
    <row r="23" spans="1:17" x14ac:dyDescent="0.2">
      <c r="A23" s="40"/>
      <c r="B23" s="41"/>
      <c r="C23" s="40"/>
      <c r="D23" s="40"/>
      <c r="E23" s="41"/>
      <c r="F23" s="41"/>
      <c r="G23" s="41"/>
      <c r="H23" s="41"/>
      <c r="I23" s="41"/>
      <c r="J23" s="41"/>
      <c r="K23" s="10"/>
      <c r="L23" s="10"/>
      <c r="M23" s="10"/>
      <c r="N23" s="10"/>
      <c r="O23" s="10"/>
      <c r="P23" s="43"/>
      <c r="Q23" s="43"/>
    </row>
    <row r="24" spans="1:17" x14ac:dyDescent="0.2">
      <c r="A24" s="40"/>
      <c r="B24" s="41"/>
      <c r="C24" s="40"/>
      <c r="D24" s="40"/>
      <c r="E24" s="41"/>
      <c r="F24" s="41"/>
      <c r="G24" s="41"/>
      <c r="H24" s="41"/>
      <c r="I24" s="41"/>
      <c r="J24" s="41"/>
      <c r="K24" s="41"/>
      <c r="L24" s="41"/>
    </row>
    <row r="25" spans="1:17" x14ac:dyDescent="0.2">
      <c r="A25" s="40"/>
      <c r="B25" s="41"/>
      <c r="C25" s="40"/>
      <c r="D25" s="40"/>
      <c r="E25" s="41"/>
      <c r="F25" s="41"/>
      <c r="G25" s="41"/>
      <c r="H25" s="41"/>
      <c r="I25" s="41"/>
      <c r="J25" s="41"/>
      <c r="K25" s="41"/>
      <c r="L25" s="41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</sheetData>
  <mergeCells count="5">
    <mergeCell ref="A1:N1"/>
    <mergeCell ref="U2:W2"/>
    <mergeCell ref="K6:W6"/>
    <mergeCell ref="M14:P14"/>
    <mergeCell ref="M15:P15"/>
  </mergeCells>
  <pageMargins left="0.7" right="0.7" top="0.75" bottom="0.75" header="0.3" footer="0.3"/>
  <pageSetup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2025-10-09T20:09:20Z</dcterms:created>
  <dcterms:modified xsi:type="dcterms:W3CDTF">2025-10-09T20:10:49Z</dcterms:modified>
</cp:coreProperties>
</file>