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"/>
    </mc:Choice>
  </mc:AlternateContent>
  <bookViews>
    <workbookView xWindow="0" yWindow="0" windowWidth="28800" windowHeight="11730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CFG!$A$1:$G$52</definedName>
    <definedName name="B">[4]EGRESOS!#REF!</definedName>
    <definedName name="balanza_mes">'[5]Ene-16'!$A$1:$H$200</definedName>
    <definedName name="BASE">#REF!</definedName>
    <definedName name="_xlnm.Database">[6]REPORTO!#REF!</definedName>
    <definedName name="cba">[3]TOTAL!#REF!</definedName>
    <definedName name="ELOY">#REF!</definedName>
    <definedName name="Fecha">#REF!</definedName>
    <definedName name="HF">[7]T1705HF!$B$20:$B$20</definedName>
    <definedName name="ju">[6]REPORTO!#REF!</definedName>
    <definedName name="mao">[2]ECABR!#REF!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F36" i="1"/>
  <c r="E36" i="1"/>
  <c r="C36" i="1"/>
  <c r="B36" i="1"/>
  <c r="D36" i="1" s="1"/>
  <c r="G36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F25" i="1" s="1"/>
  <c r="E27" i="1"/>
  <c r="C27" i="1"/>
  <c r="D27" i="1" s="1"/>
  <c r="G26" i="1"/>
  <c r="D26" i="1"/>
  <c r="E25" i="1"/>
  <c r="B25" i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F16" i="1"/>
  <c r="F42" i="1" s="1"/>
  <c r="E16" i="1"/>
  <c r="E42" i="1" s="1"/>
  <c r="C16" i="1"/>
  <c r="B16" i="1"/>
  <c r="D16" i="1" s="1"/>
  <c r="G16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F6" i="1"/>
  <c r="E6" i="1"/>
  <c r="C6" i="1"/>
  <c r="B6" i="1"/>
  <c r="D25" i="1" l="1"/>
  <c r="G25" i="1" s="1"/>
  <c r="G27" i="1"/>
  <c r="D6" i="1"/>
  <c r="C25" i="1"/>
  <c r="C42" i="1" s="1"/>
  <c r="B42" i="1"/>
  <c r="D42" i="1" l="1"/>
  <c r="G6" i="1"/>
  <c r="G42" i="1" s="1"/>
</calcChain>
</file>

<file path=xl/sharedStrings.xml><?xml version="1.0" encoding="utf-8"?>
<sst xmlns="http://schemas.openxmlformats.org/spreadsheetml/2006/main" count="51" uniqueCount="51">
  <si>
    <t xml:space="preserve">
Fideicomiso de Borderia e Infraestructura Rural para el Estado de Guanajuato  &lt;&lt;FIBIR&gt;&gt;
Estado Analítico del Ejercicio del Presupuesto de Egresos
Clasificación Funcional (Finalidad y Función)
Del 01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</si>
  <si>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</si>
  <si>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</si>
  <si>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</si>
  <si>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</si>
  <si>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</si>
  <si>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</si>
  <si>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</si>
  <si>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</si>
  <si>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</si>
  <si>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</si>
  <si>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</si>
  <si>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</si>
  <si>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</si>
  <si>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</si>
  <si>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</si>
  <si>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</si>
  <si>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</si>
  <si>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</si>
  <si>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</si>
  <si>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</si>
  <si>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</si>
  <si>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</si>
  <si>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</si>
  <si>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</si>
  <si>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</si>
  <si>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</si>
  <si>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</si>
  <si>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</si>
  <si>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</si>
  <si>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</si>
  <si>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</si>
  <si>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</si>
  <si>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</si>
  <si>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</si>
  <si>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</si>
  <si>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</si>
  <si>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</si>
  <si>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</si>
  <si>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</si>
  <si>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</si>
  <si>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</si>
  <si>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</si>
  <si>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</si>
  <si>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</si>
  <si>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Ing. Paulo Bañuelos Rosales                                                                                                 </t>
  </si>
  <si>
    <t xml:space="preserve"> Juan Lara Centeno</t>
  </si>
  <si>
    <t xml:space="preserve">                               Presidente del Comité Técnico                    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</si>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</sst>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vertical="center"/>
    </xf>
    <xf numFmtId="0" fontId="3" fillId="2" borderId="4" xfId="2" applyFont="1" applyFill="1" applyBorder="1" applyAlignment="1">
      <alignment vertical="center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4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/>
    </xf>
    <xf numFmtId="0" fontId="3" fillId="2" borderId="7" xfId="2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5" xfId="0" applyNumberFormat="1" applyFont="1" applyBorder="1" applyProtection="1">
      <protection locked="0"/>
    </xf>
    <xf numFmtId="0" fontId="3" fillId="0" borderId="10" xfId="0" applyFont="1" applyBorder="1" applyAlignment="1">
      <alignment horizontal="left" vertical="center"/>
    </xf>
    <xf numFmtId="3" fontId="6" fillId="0" borderId="11" xfId="0" applyNumberFormat="1" applyFont="1" applyBorder="1" applyProtection="1">
      <protection locked="0"/>
    </xf>
    <xf numFmtId="0" fontId="7" fillId="0" borderId="0" xfId="3" applyFont="1" applyAlignment="1">
      <alignment vertical="center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7" xfId="0" applyNumberFormat="1" applyFont="1" applyBorder="1" applyProtection="1">
      <protection locked="0"/>
    </xf>
    <xf numFmtId="0" fontId="4" fillId="0" borderId="0" xfId="3" applyFont="1" applyAlignment="1">
      <alignment horizontal="left" vertical="center"/>
    </xf>
    <xf numFmtId="3" fontId="4" fillId="0" borderId="0" xfId="3" applyNumberFormat="1" applyFont="1" applyAlignment="1">
      <alignment vertical="center"/>
    </xf>
    <xf numFmtId="43" fontId="4" fillId="0" borderId="0" xfId="1" applyFont="1" applyProtection="1">
      <protection locked="0"/>
    </xf>
    <xf numFmtId="0" fontId="4" fillId="0" borderId="0" xfId="3" applyFont="1"/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43" fontId="4" fillId="0" borderId="12" xfId="1" applyFont="1" applyBorder="1" applyProtection="1">
      <protection locked="0"/>
    </xf>
    <xf numFmtId="0" fontId="6" fillId="0" borderId="0" xfId="5" applyFont="1" applyAlignment="1" applyProtection="1">
      <alignment horizontal="center" vertical="top" wrapText="1"/>
      <protection locked="0"/>
    </xf>
  </cellXfs>
  <cellStyles count="6">
    <cellStyle name="Millares" xfId="1" builtinId="3"/>
    <cellStyle name="Normal" xfId="0" builtinId="0"/>
    <cellStyle name="Normal 2 2" xfId="5"/>
    <cellStyle name="Normal 2 3 3" xfId="3"/>
    <cellStyle name="Normal 3 13" xfId="4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A"/>
      <sheetName val="CTG"/>
      <sheetName val="CFG"/>
    </sheetNames>
    <sheetDataSet>
      <sheetData sheetId="0"/>
      <sheetData sheetId="1">
        <row r="16">
          <cell r="C16">
            <v>19123327.789999999</v>
          </cell>
          <cell r="E16">
            <v>393825.67</v>
          </cell>
          <cell r="F16">
            <v>389058.67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G61"/>
  <sheetViews>
    <sheetView showGridLines="0" tabSelected="1" zoomScaleNormal="100" workbookViewId="0">
      <selection activeCell="E50" sqref="E50"/>
    </sheetView>
  </sheetViews>
  <sheetFormatPr baseColWidth="10" defaultColWidth="12" defaultRowHeight="12.75" x14ac:dyDescent="0.2"/>
  <cols>
    <col min="1" max="1" width="72.6640625" style="4" customWidth="1"/>
    <col min="2" max="2" width="21.6640625" style="4" bestFit="1" customWidth="1"/>
    <col min="3" max="3" width="18" style="4" customWidth="1"/>
    <col min="4" max="4" width="21.6640625" style="4" bestFit="1" customWidth="1"/>
    <col min="5" max="5" width="21.33203125" style="4" bestFit="1" customWidth="1"/>
    <col min="6" max="7" width="21.6640625" style="4" bestFit="1" customWidth="1"/>
    <col min="8" max="16384" width="12" style="4"/>
  </cols>
  <sheetData>
    <row r="1" spans="1:7" ht="72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30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s="16" customFormat="1" ht="12.95" customHeight="1" x14ac:dyDescent="0.2">
      <c r="A6" s="14" t="s">
        <v>11</v>
      </c>
      <c r="B6" s="15">
        <f>SUM(B7:B14)</f>
        <v>0</v>
      </c>
      <c r="C6" s="15">
        <f>SUM(C7:C14)</f>
        <v>0</v>
      </c>
      <c r="D6" s="15">
        <f t="shared" ref="D6:D23" si="0">+B6+C6</f>
        <v>0</v>
      </c>
      <c r="E6" s="15">
        <f>SUM(E7:E14)</f>
        <v>0</v>
      </c>
      <c r="F6" s="15">
        <f>SUM(F7:F14)</f>
        <v>0</v>
      </c>
      <c r="G6" s="15">
        <f>D6-E6</f>
        <v>0</v>
      </c>
    </row>
    <row r="7" spans="1:7" ht="12.95" customHeight="1" x14ac:dyDescent="0.2">
      <c r="A7" s="17" t="s">
        <v>12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ref="G7:G40" si="1">+D7-E7</f>
        <v>0</v>
      </c>
    </row>
    <row r="8" spans="1:7" ht="12.95" customHeight="1" x14ac:dyDescent="0.2">
      <c r="A8" s="17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ht="12.95" customHeight="1" x14ac:dyDescent="0.2">
      <c r="A9" s="17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ht="12.95" customHeight="1" x14ac:dyDescent="0.2">
      <c r="A10" s="17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ht="12.95" customHeight="1" x14ac:dyDescent="0.2">
      <c r="A11" s="17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ht="12.95" customHeight="1" x14ac:dyDescent="0.2">
      <c r="A12" s="17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ht="12.95" customHeight="1" x14ac:dyDescent="0.2">
      <c r="A13" s="17" t="s">
        <v>18</v>
      </c>
      <c r="B13" s="15">
        <v>0</v>
      </c>
      <c r="C13" s="15">
        <v>0</v>
      </c>
      <c r="D13" s="15">
        <f t="shared" si="0"/>
        <v>0</v>
      </c>
      <c r="E13" s="15">
        <v>0</v>
      </c>
      <c r="F13" s="15">
        <v>0</v>
      </c>
      <c r="G13" s="15">
        <f t="shared" si="1"/>
        <v>0</v>
      </c>
    </row>
    <row r="14" spans="1:7" ht="12.95" customHeight="1" x14ac:dyDescent="0.2">
      <c r="A14" s="17" t="s">
        <v>19</v>
      </c>
      <c r="B14" s="15">
        <v>0</v>
      </c>
      <c r="C14" s="15">
        <v>0</v>
      </c>
      <c r="D14" s="15">
        <f t="shared" si="0"/>
        <v>0</v>
      </c>
      <c r="E14" s="15">
        <v>0</v>
      </c>
      <c r="F14" s="15">
        <v>0</v>
      </c>
      <c r="G14" s="15">
        <f t="shared" si="1"/>
        <v>0</v>
      </c>
    </row>
    <row r="15" spans="1:7" ht="12.95" customHeight="1" x14ac:dyDescent="0.2">
      <c r="A15" s="18"/>
      <c r="B15" s="15"/>
      <c r="C15" s="15"/>
      <c r="D15" s="15"/>
      <c r="E15" s="15"/>
      <c r="F15" s="15"/>
      <c r="G15" s="15"/>
    </row>
    <row r="16" spans="1:7" s="16" customFormat="1" ht="12.95" customHeight="1" x14ac:dyDescent="0.2">
      <c r="A16" s="14" t="s">
        <v>20</v>
      </c>
      <c r="B16" s="15">
        <f>SUM(B17:B23)</f>
        <v>0</v>
      </c>
      <c r="C16" s="15">
        <f>SUM(C17:C23)</f>
        <v>0</v>
      </c>
      <c r="D16" s="15">
        <f t="shared" si="0"/>
        <v>0</v>
      </c>
      <c r="E16" s="15">
        <f>SUM(E17:E23)</f>
        <v>0</v>
      </c>
      <c r="F16" s="15">
        <f>SUM(F17:F23)</f>
        <v>0</v>
      </c>
      <c r="G16" s="15">
        <f t="shared" si="1"/>
        <v>0</v>
      </c>
    </row>
    <row r="17" spans="1:7" ht="12.95" customHeight="1" x14ac:dyDescent="0.2">
      <c r="A17" s="17" t="s">
        <v>21</v>
      </c>
      <c r="B17" s="15">
        <v>0</v>
      </c>
      <c r="C17" s="15">
        <v>0</v>
      </c>
      <c r="D17" s="15">
        <f t="shared" si="0"/>
        <v>0</v>
      </c>
      <c r="E17" s="15">
        <v>0</v>
      </c>
      <c r="F17" s="15">
        <v>0</v>
      </c>
      <c r="G17" s="15">
        <f t="shared" si="1"/>
        <v>0</v>
      </c>
    </row>
    <row r="18" spans="1:7" ht="12.95" customHeight="1" x14ac:dyDescent="0.2">
      <c r="A18" s="17" t="s">
        <v>22</v>
      </c>
      <c r="B18" s="15">
        <v>0</v>
      </c>
      <c r="C18" s="15">
        <v>0</v>
      </c>
      <c r="D18" s="15">
        <f t="shared" si="0"/>
        <v>0</v>
      </c>
      <c r="E18" s="15">
        <v>0</v>
      </c>
      <c r="F18" s="15">
        <v>0</v>
      </c>
      <c r="G18" s="15">
        <f t="shared" si="1"/>
        <v>0</v>
      </c>
    </row>
    <row r="19" spans="1:7" ht="12.95" customHeight="1" x14ac:dyDescent="0.2">
      <c r="A19" s="17" t="s">
        <v>23</v>
      </c>
      <c r="B19" s="15">
        <v>0</v>
      </c>
      <c r="C19" s="15">
        <v>0</v>
      </c>
      <c r="D19" s="15">
        <f t="shared" si="0"/>
        <v>0</v>
      </c>
      <c r="E19" s="15">
        <v>0</v>
      </c>
      <c r="F19" s="15">
        <v>0</v>
      </c>
      <c r="G19" s="15">
        <f t="shared" si="1"/>
        <v>0</v>
      </c>
    </row>
    <row r="20" spans="1:7" ht="12.95" customHeight="1" x14ac:dyDescent="0.2">
      <c r="A20" s="17" t="s">
        <v>24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</row>
    <row r="21" spans="1:7" ht="12.95" customHeight="1" x14ac:dyDescent="0.2">
      <c r="A21" s="17" t="s">
        <v>25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</row>
    <row r="22" spans="1:7" ht="12.95" customHeight="1" x14ac:dyDescent="0.2">
      <c r="A22" s="17" t="s">
        <v>26</v>
      </c>
      <c r="B22" s="15">
        <v>0</v>
      </c>
      <c r="C22" s="15">
        <v>0</v>
      </c>
      <c r="D22" s="15">
        <f t="shared" si="0"/>
        <v>0</v>
      </c>
      <c r="E22" s="15">
        <v>0</v>
      </c>
      <c r="F22" s="15">
        <v>0</v>
      </c>
      <c r="G22" s="15">
        <f t="shared" si="1"/>
        <v>0</v>
      </c>
    </row>
    <row r="23" spans="1:7" ht="12.95" customHeight="1" x14ac:dyDescent="0.2">
      <c r="A23" s="17" t="s">
        <v>27</v>
      </c>
      <c r="B23" s="15">
        <v>0</v>
      </c>
      <c r="C23" s="15">
        <v>0</v>
      </c>
      <c r="D23" s="15">
        <f t="shared" si="0"/>
        <v>0</v>
      </c>
      <c r="E23" s="15">
        <v>0</v>
      </c>
      <c r="F23" s="15">
        <v>0</v>
      </c>
      <c r="G23" s="15">
        <f t="shared" si="1"/>
        <v>0</v>
      </c>
    </row>
    <row r="24" spans="1:7" ht="12.95" customHeight="1" x14ac:dyDescent="0.2">
      <c r="A24" s="18"/>
      <c r="B24" s="15"/>
      <c r="C24" s="15"/>
      <c r="D24" s="15"/>
      <c r="E24" s="15"/>
      <c r="F24" s="15"/>
      <c r="G24" s="15"/>
    </row>
    <row r="25" spans="1:7" s="16" customFormat="1" ht="12.95" customHeight="1" x14ac:dyDescent="0.2">
      <c r="A25" s="14" t="s">
        <v>28</v>
      </c>
      <c r="B25" s="15">
        <f>+B26+B27+B28+B29+B30+B31+B32+B33+B34</f>
        <v>0</v>
      </c>
      <c r="C25" s="15">
        <f>+C26+C27+C28+C29+C30+C31+C32+C33+C34</f>
        <v>19123327.789999999</v>
      </c>
      <c r="D25" s="15">
        <f>+D26+D27+D28+D29+D30+D31+D32+D33+D34</f>
        <v>19123327.789999999</v>
      </c>
      <c r="E25" s="15">
        <f>+E26+E27+E28+E29+E30+E31+E32+E33+E34</f>
        <v>393825.67</v>
      </c>
      <c r="F25" s="15">
        <f>+F26+F27+F28+F29+F30+F31+F32+F33+F34</f>
        <v>389058.67</v>
      </c>
      <c r="G25" s="15">
        <f t="shared" si="1"/>
        <v>18729502.119999997</v>
      </c>
    </row>
    <row r="26" spans="1:7" ht="12.95" customHeight="1" x14ac:dyDescent="0.2">
      <c r="A26" s="17" t="s">
        <v>29</v>
      </c>
      <c r="B26" s="15">
        <v>0</v>
      </c>
      <c r="C26" s="15">
        <v>0</v>
      </c>
      <c r="D26" s="15">
        <f t="shared" ref="D26:D40" si="2">+B26+C26</f>
        <v>0</v>
      </c>
      <c r="E26" s="15">
        <v>0</v>
      </c>
      <c r="F26" s="15">
        <v>0</v>
      </c>
      <c r="G26" s="15">
        <f t="shared" si="1"/>
        <v>0</v>
      </c>
    </row>
    <row r="27" spans="1:7" ht="12.95" customHeight="1" x14ac:dyDescent="0.2">
      <c r="A27" s="17" t="s">
        <v>30</v>
      </c>
      <c r="B27" s="15">
        <v>0</v>
      </c>
      <c r="C27" s="15">
        <f>+[1]CA!C16</f>
        <v>19123327.789999999</v>
      </c>
      <c r="D27" s="15">
        <f t="shared" si="2"/>
        <v>19123327.789999999</v>
      </c>
      <c r="E27" s="15">
        <f>+[1]CA!E16</f>
        <v>393825.67</v>
      </c>
      <c r="F27" s="15">
        <f>+[1]CA!F16</f>
        <v>389058.67</v>
      </c>
      <c r="G27" s="15">
        <f t="shared" si="1"/>
        <v>18729502.119999997</v>
      </c>
    </row>
    <row r="28" spans="1:7" ht="12.95" customHeight="1" x14ac:dyDescent="0.2">
      <c r="A28" s="17" t="s">
        <v>31</v>
      </c>
      <c r="B28" s="15">
        <v>0</v>
      </c>
      <c r="C28" s="15">
        <v>0</v>
      </c>
      <c r="D28" s="15">
        <f t="shared" si="2"/>
        <v>0</v>
      </c>
      <c r="E28" s="15">
        <v>0</v>
      </c>
      <c r="F28" s="15">
        <v>0</v>
      </c>
      <c r="G28" s="15">
        <f t="shared" si="1"/>
        <v>0</v>
      </c>
    </row>
    <row r="29" spans="1:7" ht="12.95" customHeight="1" x14ac:dyDescent="0.2">
      <c r="A29" s="17" t="s">
        <v>32</v>
      </c>
      <c r="B29" s="15">
        <v>0</v>
      </c>
      <c r="C29" s="15">
        <v>0</v>
      </c>
      <c r="D29" s="15">
        <f t="shared" si="2"/>
        <v>0</v>
      </c>
      <c r="E29" s="15">
        <v>0</v>
      </c>
      <c r="F29" s="15">
        <v>0</v>
      </c>
      <c r="G29" s="15">
        <f t="shared" si="1"/>
        <v>0</v>
      </c>
    </row>
    <row r="30" spans="1:7" ht="12.95" customHeight="1" x14ac:dyDescent="0.2">
      <c r="A30" s="17" t="s">
        <v>33</v>
      </c>
      <c r="B30" s="15">
        <v>0</v>
      </c>
      <c r="C30" s="15">
        <v>0</v>
      </c>
      <c r="D30" s="15">
        <f t="shared" si="2"/>
        <v>0</v>
      </c>
      <c r="E30" s="15">
        <v>0</v>
      </c>
      <c r="F30" s="15">
        <v>0</v>
      </c>
      <c r="G30" s="15">
        <f t="shared" si="1"/>
        <v>0</v>
      </c>
    </row>
    <row r="31" spans="1:7" ht="12.95" customHeight="1" x14ac:dyDescent="0.2">
      <c r="A31" s="17" t="s">
        <v>34</v>
      </c>
      <c r="B31" s="15">
        <v>0</v>
      </c>
      <c r="C31" s="15">
        <v>0</v>
      </c>
      <c r="D31" s="15">
        <f t="shared" si="2"/>
        <v>0</v>
      </c>
      <c r="E31" s="15">
        <v>0</v>
      </c>
      <c r="F31" s="15">
        <v>0</v>
      </c>
      <c r="G31" s="15">
        <f t="shared" si="1"/>
        <v>0</v>
      </c>
    </row>
    <row r="32" spans="1:7" ht="12.95" customHeight="1" x14ac:dyDescent="0.2">
      <c r="A32" s="17" t="s">
        <v>35</v>
      </c>
      <c r="B32" s="15">
        <v>0</v>
      </c>
      <c r="C32" s="15">
        <v>0</v>
      </c>
      <c r="D32" s="15">
        <f t="shared" si="2"/>
        <v>0</v>
      </c>
      <c r="E32" s="15">
        <v>0</v>
      </c>
      <c r="F32" s="15">
        <v>0</v>
      </c>
      <c r="G32" s="15">
        <f t="shared" si="1"/>
        <v>0</v>
      </c>
    </row>
    <row r="33" spans="1:7" ht="12.95" customHeight="1" x14ac:dyDescent="0.2">
      <c r="A33" s="17" t="s">
        <v>36</v>
      </c>
      <c r="B33" s="15">
        <v>0</v>
      </c>
      <c r="C33" s="15">
        <v>0</v>
      </c>
      <c r="D33" s="15">
        <f t="shared" si="2"/>
        <v>0</v>
      </c>
      <c r="E33" s="15">
        <v>0</v>
      </c>
      <c r="F33" s="15">
        <v>0</v>
      </c>
      <c r="G33" s="15">
        <f t="shared" si="1"/>
        <v>0</v>
      </c>
    </row>
    <row r="34" spans="1:7" ht="12.95" customHeight="1" x14ac:dyDescent="0.2">
      <c r="A34" s="17" t="s">
        <v>37</v>
      </c>
      <c r="B34" s="15">
        <v>0</v>
      </c>
      <c r="C34" s="15">
        <v>0</v>
      </c>
      <c r="D34" s="15">
        <f t="shared" si="2"/>
        <v>0</v>
      </c>
      <c r="E34" s="15">
        <v>0</v>
      </c>
      <c r="F34" s="15">
        <v>0</v>
      </c>
      <c r="G34" s="15">
        <f t="shared" si="1"/>
        <v>0</v>
      </c>
    </row>
    <row r="35" spans="1:7" ht="12.95" customHeight="1" x14ac:dyDescent="0.2">
      <c r="A35" s="18"/>
      <c r="B35" s="15"/>
      <c r="C35" s="15"/>
      <c r="D35" s="15"/>
      <c r="E35" s="15"/>
      <c r="F35" s="15"/>
      <c r="G35" s="15"/>
    </row>
    <row r="36" spans="1:7" s="16" customFormat="1" ht="12.95" customHeight="1" x14ac:dyDescent="0.2">
      <c r="A36" s="14" t="s">
        <v>38</v>
      </c>
      <c r="B36" s="15">
        <f>SUM(B37:B40)</f>
        <v>0</v>
      </c>
      <c r="C36" s="15">
        <f>SUM(C37:C40)</f>
        <v>0</v>
      </c>
      <c r="D36" s="15">
        <f t="shared" si="2"/>
        <v>0</v>
      </c>
      <c r="E36" s="15">
        <f>SUM(E37:E40)</f>
        <v>0</v>
      </c>
      <c r="F36" s="15">
        <f>SUM(F37:F40)</f>
        <v>0</v>
      </c>
      <c r="G36" s="15">
        <f t="shared" si="1"/>
        <v>0</v>
      </c>
    </row>
    <row r="37" spans="1:7" ht="12.95" customHeight="1" x14ac:dyDescent="0.2">
      <c r="A37" s="17" t="s">
        <v>39</v>
      </c>
      <c r="B37" s="15">
        <v>0</v>
      </c>
      <c r="C37" s="15">
        <v>0</v>
      </c>
      <c r="D37" s="15">
        <f t="shared" si="2"/>
        <v>0</v>
      </c>
      <c r="E37" s="15">
        <v>0</v>
      </c>
      <c r="F37" s="15">
        <v>0</v>
      </c>
      <c r="G37" s="15">
        <f t="shared" si="1"/>
        <v>0</v>
      </c>
    </row>
    <row r="38" spans="1:7" ht="27" customHeight="1" x14ac:dyDescent="0.2">
      <c r="A38" s="17" t="s">
        <v>40</v>
      </c>
      <c r="B38" s="15">
        <v>0</v>
      </c>
      <c r="C38" s="15">
        <v>0</v>
      </c>
      <c r="D38" s="15">
        <f t="shared" si="2"/>
        <v>0</v>
      </c>
      <c r="E38" s="15">
        <v>0</v>
      </c>
      <c r="F38" s="15">
        <v>0</v>
      </c>
      <c r="G38" s="15">
        <f t="shared" si="1"/>
        <v>0</v>
      </c>
    </row>
    <row r="39" spans="1:7" ht="12.95" customHeight="1" x14ac:dyDescent="0.2">
      <c r="A39" s="17" t="s">
        <v>41</v>
      </c>
      <c r="B39" s="15">
        <v>0</v>
      </c>
      <c r="C39" s="15">
        <v>0</v>
      </c>
      <c r="D39" s="15">
        <f t="shared" si="2"/>
        <v>0</v>
      </c>
      <c r="E39" s="15">
        <v>0</v>
      </c>
      <c r="F39" s="15">
        <v>0</v>
      </c>
      <c r="G39" s="15">
        <f t="shared" si="1"/>
        <v>0</v>
      </c>
    </row>
    <row r="40" spans="1:7" ht="12.95" customHeight="1" x14ac:dyDescent="0.2">
      <c r="A40" s="17" t="s">
        <v>42</v>
      </c>
      <c r="B40" s="15">
        <v>0</v>
      </c>
      <c r="C40" s="15">
        <v>0</v>
      </c>
      <c r="D40" s="15">
        <f t="shared" si="2"/>
        <v>0</v>
      </c>
      <c r="E40" s="15">
        <v>0</v>
      </c>
      <c r="F40" s="15">
        <v>0</v>
      </c>
      <c r="G40" s="15">
        <f t="shared" si="1"/>
        <v>0</v>
      </c>
    </row>
    <row r="41" spans="1:7" ht="12.95" customHeight="1" x14ac:dyDescent="0.2">
      <c r="A41" s="18"/>
      <c r="B41" s="15"/>
      <c r="C41" s="15"/>
      <c r="D41" s="15"/>
      <c r="E41" s="15"/>
      <c r="F41" s="15"/>
      <c r="G41" s="15"/>
    </row>
    <row r="42" spans="1:7" s="16" customFormat="1" x14ac:dyDescent="0.2">
      <c r="A42" s="19" t="s">
        <v>43</v>
      </c>
      <c r="B42" s="20">
        <f t="shared" ref="B42:G42" si="3">+B6+B16+B25+B36</f>
        <v>0</v>
      </c>
      <c r="C42" s="20">
        <f t="shared" si="3"/>
        <v>19123327.789999999</v>
      </c>
      <c r="D42" s="20">
        <f t="shared" si="3"/>
        <v>19123327.789999999</v>
      </c>
      <c r="E42" s="20">
        <f t="shared" si="3"/>
        <v>393825.67</v>
      </c>
      <c r="F42" s="20">
        <f t="shared" si="3"/>
        <v>389058.67</v>
      </c>
      <c r="G42" s="20">
        <f t="shared" si="3"/>
        <v>18729502.119999997</v>
      </c>
    </row>
    <row r="43" spans="1:7" x14ac:dyDescent="0.2">
      <c r="A43" s="21" t="s">
        <v>44</v>
      </c>
      <c r="B43" s="22"/>
      <c r="C43" s="22"/>
      <c r="D43" s="22"/>
      <c r="E43" s="22"/>
      <c r="F43" s="22"/>
      <c r="G43" s="22"/>
    </row>
    <row r="44" spans="1:7" x14ac:dyDescent="0.2">
      <c r="B44" s="22"/>
      <c r="C44" s="22"/>
      <c r="D44" s="22"/>
      <c r="E44" s="22"/>
      <c r="F44" s="22"/>
      <c r="G44" s="22"/>
    </row>
    <row r="45" spans="1:7" s="23" customFormat="1" x14ac:dyDescent="0.2"/>
    <row r="48" spans="1:7" x14ac:dyDescent="0.2">
      <c r="A48" s="24"/>
      <c r="B48" s="24"/>
      <c r="C48" s="24"/>
      <c r="D48" s="24"/>
      <c r="E48" s="24"/>
      <c r="F48" s="24"/>
      <c r="G48" s="24"/>
    </row>
    <row r="50" spans="1:7" x14ac:dyDescent="0.2">
      <c r="A50" s="25" t="s">
        <v>45</v>
      </c>
      <c r="E50" s="26" t="s">
        <v>46</v>
      </c>
      <c r="F50" s="26"/>
      <c r="G50" s="26"/>
    </row>
    <row r="51" spans="1:7" x14ac:dyDescent="0.2">
      <c r="A51" s="4" t="s">
        <v>47</v>
      </c>
      <c r="B51" s="24"/>
      <c r="E51" s="27" t="s">
        <v>48</v>
      </c>
      <c r="F51" s="27"/>
      <c r="G51" s="27"/>
    </row>
    <row r="56" spans="1:7" hidden="1" x14ac:dyDescent="0.2"/>
    <row r="57" spans="1:7" hidden="1" x14ac:dyDescent="0.2">
      <c r="A57" s="28"/>
    </row>
    <row r="58" spans="1:7" hidden="1" x14ac:dyDescent="0.2">
      <c r="A58" s="29" t="s">
        <v>49</v>
      </c>
    </row>
    <row r="59" spans="1:7" hidden="1" x14ac:dyDescent="0.2">
      <c r="A59" s="29" t="s">
        <v>50</v>
      </c>
    </row>
    <row r="60" spans="1:7" hidden="1" x14ac:dyDescent="0.2"/>
    <row r="61" spans="1:7" hidden="1" x14ac:dyDescent="0.2"/>
  </sheetData>
  <mergeCells count="3">
    <mergeCell ref="A1:G1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2024-04-18T20:08:02Z</dcterms:created>
  <dcterms:modified xsi:type="dcterms:W3CDTF">2024-04-18T20:08:19Z</dcterms:modified>
</cp:coreProperties>
</file>