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2021\INFORMACION FINANCIERA 2021\PRIMER TRIMESTRE 2021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H16" i="1" s="1"/>
  <c r="G16" i="1"/>
  <c r="F16" i="1"/>
  <c r="E16" i="1"/>
  <c r="D16" i="1"/>
  <c r="C16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26" i="1" s="1"/>
  <c r="F5" i="1"/>
  <c r="F26" i="1" s="1"/>
  <c r="D5" i="1"/>
  <c r="D26" i="1" s="1"/>
  <c r="C5" i="1"/>
  <c r="C26" i="1" s="1"/>
  <c r="H5" i="1" l="1"/>
  <c r="H26" i="1" s="1"/>
  <c r="E5" i="1"/>
  <c r="E26" i="1" s="1"/>
</calcChain>
</file>

<file path=xl/sharedStrings.xml><?xml version="1.0" encoding="utf-8"?>
<sst xmlns="http://schemas.openxmlformats.org/spreadsheetml/2006/main" count="28" uniqueCount="22">
  <si>
    <t>INSTITUTO GUANAJUATENSE PARA PERSONAS CON DISCAPACIDAD
Estado Analítico del Ejercicio del Presupuesto de Egresos Detallado - LDF
Clasificación Administrativa
al 31 de Marzo de 2021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</si>
  <si>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</si>
  <si>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</si>
  <si>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</si>
  <si>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</si>
  <si>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</si>
  <si>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</si>
  <si>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</si>
  <si>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</si>
  <si>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</si>
  <si>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</si>
  <si>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</si>
  <si>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ÓRGANO INTERNO DE CONTROL DEL INGUDIS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</si>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</sst>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showGridLines="0" tabSelected="1" workbookViewId="0">
      <selection activeCell="B23" sqref="B23"/>
    </sheetView>
  </sheetViews>
  <sheetFormatPr baseColWidth="10" defaultRowHeight="11.25" x14ac:dyDescent="0.2"/>
  <cols>
    <col min="1" max="1" width="3" style="4" customWidth="1"/>
    <col min="2" max="2" width="39.28515625" style="4" customWidth="1"/>
    <col min="3" max="8" width="14.42578125" style="4" customWidth="1"/>
    <col min="9" max="16384" width="11.42578125" style="4"/>
  </cols>
  <sheetData>
    <row r="1" spans="2:8" ht="64.5" customHeight="1" x14ac:dyDescent="0.2">
      <c r="B1" s="1" t="s">
        <v>0</v>
      </c>
      <c r="C1" s="2"/>
      <c r="D1" s="2"/>
      <c r="E1" s="2"/>
      <c r="F1" s="2"/>
      <c r="G1" s="2"/>
      <c r="H1" s="3"/>
    </row>
    <row r="2" spans="2:8" x14ac:dyDescent="0.2">
      <c r="B2" s="5"/>
      <c r="C2" s="6" t="s">
        <v>1</v>
      </c>
      <c r="D2" s="6"/>
      <c r="E2" s="6"/>
      <c r="F2" s="6"/>
      <c r="G2" s="6"/>
      <c r="H2" s="5"/>
    </row>
    <row r="3" spans="2:8" ht="22.5" x14ac:dyDescent="0.2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7" t="s">
        <v>8</v>
      </c>
    </row>
    <row r="4" spans="2:8" x14ac:dyDescent="0.2">
      <c r="B4" s="9" t="s">
        <v>9</v>
      </c>
      <c r="C4" s="10"/>
      <c r="D4" s="10"/>
      <c r="E4" s="10"/>
      <c r="F4" s="10"/>
      <c r="G4" s="10"/>
      <c r="H4" s="10"/>
    </row>
    <row r="5" spans="2:8" x14ac:dyDescent="0.2">
      <c r="B5" s="11" t="s">
        <v>10</v>
      </c>
      <c r="C5" s="12">
        <f>SUM(C6:C13)</f>
        <v>53890417.379999995</v>
      </c>
      <c r="D5" s="12">
        <f t="shared" ref="D5:H5" si="0">SUM(D6:D13)</f>
        <v>5082175.3500000006</v>
      </c>
      <c r="E5" s="12">
        <f t="shared" si="0"/>
        <v>58972592.729999997</v>
      </c>
      <c r="F5" s="12">
        <f t="shared" si="0"/>
        <v>10249487.939999999</v>
      </c>
      <c r="G5" s="12">
        <f t="shared" si="0"/>
        <v>9856935.9499999993</v>
      </c>
      <c r="H5" s="12">
        <f t="shared" si="0"/>
        <v>48723104.789999999</v>
      </c>
    </row>
    <row r="6" spans="2:8" x14ac:dyDescent="0.2">
      <c r="B6" s="13" t="s">
        <v>11</v>
      </c>
      <c r="C6" s="14">
        <v>53241485.479999997</v>
      </c>
      <c r="D6" s="14">
        <v>4811584.07</v>
      </c>
      <c r="E6" s="14">
        <f>C6+D6</f>
        <v>58053069.549999997</v>
      </c>
      <c r="F6" s="14">
        <v>10064496.93</v>
      </c>
      <c r="G6" s="14">
        <v>9671944.9399999995</v>
      </c>
      <c r="H6" s="14">
        <f>E6-F6</f>
        <v>47988572.619999997</v>
      </c>
    </row>
    <row r="7" spans="2:8" x14ac:dyDescent="0.2">
      <c r="B7" s="13" t="s">
        <v>12</v>
      </c>
      <c r="C7" s="14">
        <v>648931.9</v>
      </c>
      <c r="D7" s="14">
        <v>270591.28000000003</v>
      </c>
      <c r="E7" s="14">
        <f t="shared" ref="E7:E13" si="1">C7+D7</f>
        <v>919523.18</v>
      </c>
      <c r="F7" s="14">
        <v>184991.01</v>
      </c>
      <c r="G7" s="14">
        <v>184991.01</v>
      </c>
      <c r="H7" s="14">
        <f t="shared" ref="H7:H13" si="2">E7-F7</f>
        <v>734532.17</v>
      </c>
    </row>
    <row r="8" spans="2:8" x14ac:dyDescent="0.2">
      <c r="B8" s="13" t="s">
        <v>13</v>
      </c>
      <c r="C8" s="14"/>
      <c r="D8" s="14"/>
      <c r="E8" s="14">
        <f t="shared" si="1"/>
        <v>0</v>
      </c>
      <c r="F8" s="14"/>
      <c r="G8" s="14"/>
      <c r="H8" s="14">
        <f t="shared" si="2"/>
        <v>0</v>
      </c>
    </row>
    <row r="9" spans="2:8" x14ac:dyDescent="0.2">
      <c r="B9" s="13" t="s">
        <v>14</v>
      </c>
      <c r="C9" s="14"/>
      <c r="D9" s="14"/>
      <c r="E9" s="14">
        <f t="shared" si="1"/>
        <v>0</v>
      </c>
      <c r="F9" s="14"/>
      <c r="G9" s="14"/>
      <c r="H9" s="14">
        <f t="shared" si="2"/>
        <v>0</v>
      </c>
    </row>
    <row r="10" spans="2:8" x14ac:dyDescent="0.2">
      <c r="B10" s="13" t="s">
        <v>15</v>
      </c>
      <c r="C10" s="14"/>
      <c r="D10" s="14"/>
      <c r="E10" s="14">
        <f t="shared" si="1"/>
        <v>0</v>
      </c>
      <c r="F10" s="14"/>
      <c r="G10" s="14"/>
      <c r="H10" s="14">
        <f t="shared" si="2"/>
        <v>0</v>
      </c>
    </row>
    <row r="11" spans="2:8" x14ac:dyDescent="0.2">
      <c r="B11" s="13" t="s">
        <v>16</v>
      </c>
      <c r="C11" s="14"/>
      <c r="D11" s="14"/>
      <c r="E11" s="14">
        <f t="shared" si="1"/>
        <v>0</v>
      </c>
      <c r="F11" s="14"/>
      <c r="G11" s="14"/>
      <c r="H11" s="14">
        <f t="shared" si="2"/>
        <v>0</v>
      </c>
    </row>
    <row r="12" spans="2:8" x14ac:dyDescent="0.2">
      <c r="B12" s="13" t="s">
        <v>17</v>
      </c>
      <c r="C12" s="14"/>
      <c r="D12" s="14"/>
      <c r="E12" s="14">
        <f t="shared" si="1"/>
        <v>0</v>
      </c>
      <c r="F12" s="14"/>
      <c r="G12" s="14"/>
      <c r="H12" s="14">
        <f t="shared" si="2"/>
        <v>0</v>
      </c>
    </row>
    <row r="13" spans="2:8" x14ac:dyDescent="0.2">
      <c r="B13" s="13"/>
      <c r="C13" s="14"/>
      <c r="D13" s="14"/>
      <c r="E13" s="14">
        <f t="shared" si="1"/>
        <v>0</v>
      </c>
      <c r="F13" s="14"/>
      <c r="G13" s="14"/>
      <c r="H13" s="14">
        <f t="shared" si="2"/>
        <v>0</v>
      </c>
    </row>
    <row r="14" spans="2:8" x14ac:dyDescent="0.2">
      <c r="B14" s="13"/>
      <c r="C14" s="14"/>
      <c r="D14" s="14"/>
      <c r="E14" s="14"/>
      <c r="F14" s="14"/>
      <c r="G14" s="14"/>
      <c r="H14" s="14"/>
    </row>
    <row r="15" spans="2:8" x14ac:dyDescent="0.2">
      <c r="B15" s="15" t="s">
        <v>18</v>
      </c>
      <c r="C15" s="14"/>
      <c r="D15" s="14"/>
      <c r="E15" s="14"/>
      <c r="F15" s="14"/>
      <c r="G15" s="14"/>
      <c r="H15" s="14"/>
    </row>
    <row r="16" spans="2:8" x14ac:dyDescent="0.2">
      <c r="B16" s="15" t="s">
        <v>19</v>
      </c>
      <c r="C16" s="12">
        <f>SUM(C17:C24)</f>
        <v>0</v>
      </c>
      <c r="D16" s="12">
        <f t="shared" ref="D16:H16" si="3">SUM(D17:D24)</f>
        <v>3025018.14</v>
      </c>
      <c r="E16" s="12">
        <f t="shared" si="3"/>
        <v>3025018.14</v>
      </c>
      <c r="F16" s="12">
        <f t="shared" si="3"/>
        <v>3025014.66</v>
      </c>
      <c r="G16" s="12">
        <f t="shared" si="3"/>
        <v>3025014.66</v>
      </c>
      <c r="H16" s="12">
        <f t="shared" si="3"/>
        <v>3.4799999999813735</v>
      </c>
    </row>
    <row r="17" spans="2:8" x14ac:dyDescent="0.2">
      <c r="B17" s="13" t="s">
        <v>11</v>
      </c>
      <c r="C17" s="14">
        <v>0</v>
      </c>
      <c r="D17" s="14">
        <v>3025018.14</v>
      </c>
      <c r="E17" s="14">
        <f>C17+D17</f>
        <v>3025018.14</v>
      </c>
      <c r="F17" s="14">
        <v>3025014.66</v>
      </c>
      <c r="G17" s="14">
        <v>3025014.66</v>
      </c>
      <c r="H17" s="14">
        <f t="shared" ref="H17:H24" si="4">E17-F17</f>
        <v>3.4799999999813735</v>
      </c>
    </row>
    <row r="18" spans="2:8" x14ac:dyDescent="0.2">
      <c r="B18" s="13" t="s">
        <v>20</v>
      </c>
      <c r="C18" s="14"/>
      <c r="D18" s="14"/>
      <c r="E18" s="14">
        <f t="shared" ref="E18:E24" si="5">C18+D18</f>
        <v>0</v>
      </c>
      <c r="F18" s="14"/>
      <c r="G18" s="14"/>
      <c r="H18" s="14">
        <f t="shared" si="4"/>
        <v>0</v>
      </c>
    </row>
    <row r="19" spans="2:8" x14ac:dyDescent="0.2">
      <c r="B19" s="13" t="s">
        <v>13</v>
      </c>
      <c r="C19" s="14"/>
      <c r="D19" s="14"/>
      <c r="E19" s="14">
        <f t="shared" si="5"/>
        <v>0</v>
      </c>
      <c r="F19" s="14"/>
      <c r="G19" s="14"/>
      <c r="H19" s="14">
        <f t="shared" si="4"/>
        <v>0</v>
      </c>
    </row>
    <row r="20" spans="2:8" x14ac:dyDescent="0.2">
      <c r="B20" s="13" t="s">
        <v>14</v>
      </c>
      <c r="C20" s="14"/>
      <c r="D20" s="14"/>
      <c r="E20" s="14">
        <f t="shared" si="5"/>
        <v>0</v>
      </c>
      <c r="F20" s="14"/>
      <c r="G20" s="14"/>
      <c r="H20" s="14">
        <f t="shared" si="4"/>
        <v>0</v>
      </c>
    </row>
    <row r="21" spans="2:8" x14ac:dyDescent="0.2">
      <c r="B21" s="13" t="s">
        <v>15</v>
      </c>
      <c r="C21" s="14"/>
      <c r="D21" s="14"/>
      <c r="E21" s="14">
        <f t="shared" si="5"/>
        <v>0</v>
      </c>
      <c r="F21" s="14"/>
      <c r="G21" s="14"/>
      <c r="H21" s="14">
        <f t="shared" si="4"/>
        <v>0</v>
      </c>
    </row>
    <row r="22" spans="2:8" x14ac:dyDescent="0.2">
      <c r="B22" s="13" t="s">
        <v>16</v>
      </c>
      <c r="C22" s="14"/>
      <c r="D22" s="14"/>
      <c r="E22" s="14">
        <f t="shared" si="5"/>
        <v>0</v>
      </c>
      <c r="F22" s="14"/>
      <c r="G22" s="14"/>
      <c r="H22" s="14">
        <f t="shared" si="4"/>
        <v>0</v>
      </c>
    </row>
    <row r="23" spans="2:8" x14ac:dyDescent="0.2">
      <c r="B23" s="13" t="s">
        <v>17</v>
      </c>
      <c r="C23" s="14"/>
      <c r="D23" s="14"/>
      <c r="E23" s="14">
        <f t="shared" si="5"/>
        <v>0</v>
      </c>
      <c r="F23" s="14"/>
      <c r="G23" s="14"/>
      <c r="H23" s="14">
        <f t="shared" si="4"/>
        <v>0</v>
      </c>
    </row>
    <row r="24" spans="2:8" x14ac:dyDescent="0.2">
      <c r="B24" s="13"/>
      <c r="C24" s="14"/>
      <c r="D24" s="14"/>
      <c r="E24" s="14">
        <f t="shared" si="5"/>
        <v>0</v>
      </c>
      <c r="F24" s="14"/>
      <c r="G24" s="14"/>
      <c r="H24" s="14">
        <f t="shared" si="4"/>
        <v>0</v>
      </c>
    </row>
    <row r="25" spans="2:8" x14ac:dyDescent="0.2">
      <c r="B25" s="16"/>
      <c r="C25" s="14"/>
      <c r="D25" s="14"/>
      <c r="E25" s="14"/>
      <c r="F25" s="14"/>
      <c r="G25" s="14"/>
      <c r="H25" s="14"/>
    </row>
    <row r="26" spans="2:8" x14ac:dyDescent="0.2">
      <c r="B26" s="11" t="s">
        <v>21</v>
      </c>
      <c r="C26" s="12">
        <f>C5+C16</f>
        <v>53890417.379999995</v>
      </c>
      <c r="D26" s="12">
        <f t="shared" ref="D26:H26" si="6">D5+D16</f>
        <v>8107193.4900000002</v>
      </c>
      <c r="E26" s="12">
        <f t="shared" si="6"/>
        <v>61997610.869999997</v>
      </c>
      <c r="F26" s="12">
        <f t="shared" si="6"/>
        <v>13274502.6</v>
      </c>
      <c r="G26" s="12">
        <f t="shared" si="6"/>
        <v>12881950.609999999</v>
      </c>
      <c r="H26" s="12">
        <f t="shared" si="6"/>
        <v>48723108.269999996</v>
      </c>
    </row>
    <row r="27" spans="2:8" x14ac:dyDescent="0.2">
      <c r="B27" s="17"/>
      <c r="C27" s="18"/>
      <c r="D27" s="18"/>
      <c r="E27" s="18"/>
      <c r="F27" s="18"/>
      <c r="G27" s="18"/>
      <c r="H27" s="18"/>
    </row>
  </sheetData>
  <mergeCells count="2">
    <mergeCell ref="B1:H1"/>
    <mergeCell ref="C2:G2"/>
  </mergeCells>
  <printOptions horizontalCentered="1"/>
  <pageMargins left="3.937007874015748E-2" right="3.937007874015748E-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2021-04-20T20:52:21Z</cp:lastPrinted>
  <dcterms:created xsi:type="dcterms:W3CDTF">2021-04-20T20:51:34Z</dcterms:created>
  <dcterms:modified xsi:type="dcterms:W3CDTF">2021-04-20T20:53:15Z</dcterms:modified>
</cp:coreProperties>
</file>