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4D377CC9-29DF-45C7-AD8E-B0CCA15EF6EC}" xr6:coauthVersionLast="47" xr6:coauthVersionMax="47" xr10:uidLastSave="{00000000-0000-0000-0000-000000000000}"/>
  <bookViews>
    <workbookView xWindow="-110" yWindow="-110" windowWidth="19420" windowHeight="10420" xr2:uid="{E73C97F7-DC60-4CF5-ABEF-74DF3E421529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B29" i="1" s="1"/>
  <c r="C9" i="1"/>
  <c r="D9" i="1"/>
  <c r="E9" i="1"/>
  <c r="F9" i="1"/>
  <c r="G9" i="1"/>
  <c r="B19" i="1"/>
  <c r="C19" i="1"/>
  <c r="D19" i="1"/>
  <c r="D29" i="1" s="1"/>
  <c r="E19" i="1"/>
  <c r="F19" i="1"/>
  <c r="G19" i="1"/>
  <c r="C29" i="1"/>
  <c r="E29" i="1"/>
  <c r="F29" i="1"/>
  <c r="G29" i="1"/>
</calcChain>
</file>

<file path=xl/sharedStrings.xml><?xml version="1.0" encoding="utf-8"?>
<sst xmlns="http://schemas.openxmlformats.org/spreadsheetml/2006/main" count="38" uniqueCount="37">
  <si>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</si>
  <si>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</si>
  <si>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</si>
  <si>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</si>
  <si>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</si>
  <si>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</si>
  <si>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</si>
  <si>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</si>
  <si>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</si>
  <si>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</si>
  <si>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</si>
  <si>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</si>
  <si>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</si>
  <si>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</si>
  <si>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</si>
  <si>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</si>
  <si>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211213054A10000 ÓRGANO INTERNO DE CONTROL INGUDIS</t>
  </si>
  <si>
    <t>211213054040200 COORD DE INCLUSIÓN A LA VIDA INGUDIS</t>
  </si>
  <si>
    <t>211213054040100 COORD DE INTEGRACIÓN LABORAL INGUDIS</t>
  </si>
  <si>
    <t>211213054030300 COORD CNTRO ATN INTEG A JÓVENES INGUDIS</t>
  </si>
  <si>
    <t>211213054030200 COORD CNTRO REHAB VISUAL INGUDIS</t>
  </si>
  <si>
    <t>211213054030100 COORD CENTRO DE REHABILITACIÓN INGUDIS</t>
  </si>
  <si>
    <t>211213054020000 DIRECCIÓN DE ADMINISTRACIÓN INGUDIS</t>
  </si>
  <si>
    <t>211213054010000 DESPACHO DE LA DIRECCIÓN GENERAL INGUDIS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</si>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</sst>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E176-FC1B-462C-B88B-ACA95146B42A}">
  <sheetPr>
    <outlinePr summaryBelow="0"/>
    <pageSetUpPr fitToPage="1"/>
  </sheetPr>
  <dimension ref="A1:G36"/>
  <sheetViews>
    <sheetView showGridLines="0" tabSelected="1" zoomScale="75" zoomScaleNormal="75" workbookViewId="0">
      <selection sqref="A1:H37"/>
    </sheetView>
  </sheetViews>
  <sheetFormatPr baseColWidth="10" defaultColWidth="11" defaultRowHeight="14.5" x14ac:dyDescent="0.35"/>
  <cols>
    <col min="1" max="1" width="66.1796875" customWidth="1"/>
    <col min="2" max="7" width="17.7265625" customWidth="1"/>
  </cols>
  <sheetData>
    <row r="1" spans="1:7" ht="40.9" customHeight="1" x14ac:dyDescent="0.35">
      <c r="A1" s="32" t="s">
        <v>36</v>
      </c>
      <c r="B1" s="31"/>
      <c r="C1" s="31"/>
      <c r="D1" s="31"/>
      <c r="E1" s="31"/>
      <c r="F1" s="31"/>
      <c r="G1" s="30"/>
    </row>
    <row r="2" spans="1:7" ht="15" customHeight="1" x14ac:dyDescent="0.35">
      <c r="A2" s="29" t="str">
        <f>'[2]Formato 1'!B2</f>
        <v>INSTITUTO GUANAJUATENSE PARA LAS PERSONAS CON DISCAPACIDAD</v>
      </c>
      <c r="B2" s="28"/>
      <c r="C2" s="28"/>
      <c r="D2" s="28"/>
      <c r="E2" s="28"/>
      <c r="F2" s="28"/>
      <c r="G2" s="27"/>
    </row>
    <row r="3" spans="1:7" ht="15" customHeight="1" x14ac:dyDescent="0.35">
      <c r="A3" s="26" t="s">
        <v>35</v>
      </c>
      <c r="B3" s="25"/>
      <c r="C3" s="25"/>
      <c r="D3" s="25"/>
      <c r="E3" s="25"/>
      <c r="F3" s="25"/>
      <c r="G3" s="24"/>
    </row>
    <row r="4" spans="1:7" ht="15" customHeight="1" x14ac:dyDescent="0.35">
      <c r="A4" s="26" t="s">
        <v>34</v>
      </c>
      <c r="B4" s="25"/>
      <c r="C4" s="25"/>
      <c r="D4" s="25"/>
      <c r="E4" s="25"/>
      <c r="F4" s="25"/>
      <c r="G4" s="24"/>
    </row>
    <row r="5" spans="1:7" ht="15" customHeight="1" x14ac:dyDescent="0.35">
      <c r="A5" s="26" t="str">
        <f>'[1]Formato 3'!A4</f>
        <v>Del 1 de Enero al 30 de Septiembre de 2024 (b)</v>
      </c>
      <c r="B5" s="25"/>
      <c r="C5" s="25"/>
      <c r="D5" s="25"/>
      <c r="E5" s="25"/>
      <c r="F5" s="25"/>
      <c r="G5" s="24"/>
    </row>
    <row r="6" spans="1:7" x14ac:dyDescent="0.35">
      <c r="A6" s="23" t="s">
        <v>33</v>
      </c>
      <c r="B6" s="22"/>
      <c r="C6" s="22"/>
      <c r="D6" s="22"/>
      <c r="E6" s="22"/>
      <c r="F6" s="22"/>
      <c r="G6" s="21"/>
    </row>
    <row r="7" spans="1:7" ht="15" customHeight="1" x14ac:dyDescent="0.35">
      <c r="A7" s="20" t="s">
        <v>32</v>
      </c>
      <c r="B7" s="19" t="s">
        <v>31</v>
      </c>
      <c r="C7" s="19"/>
      <c r="D7" s="19"/>
      <c r="E7" s="19"/>
      <c r="F7" s="19"/>
      <c r="G7" s="18" t="s">
        <v>30</v>
      </c>
    </row>
    <row r="8" spans="1:7" ht="29" x14ac:dyDescent="0.35">
      <c r="A8" s="17"/>
      <c r="B8" s="15" t="s">
        <v>29</v>
      </c>
      <c r="C8" s="16" t="s">
        <v>28</v>
      </c>
      <c r="D8" s="15" t="s">
        <v>27</v>
      </c>
      <c r="E8" s="15" t="s">
        <v>26</v>
      </c>
      <c r="F8" s="15" t="s">
        <v>25</v>
      </c>
      <c r="G8" s="14"/>
    </row>
    <row r="9" spans="1:7" ht="15.75" customHeight="1" x14ac:dyDescent="0.35">
      <c r="A9" s="13" t="s">
        <v>24</v>
      </c>
      <c r="B9" s="12">
        <f>SUM(B10:B17)</f>
        <v>74718507.789999992</v>
      </c>
      <c r="C9" s="12">
        <f>SUM(C10:C17)</f>
        <v>16253357.600000001</v>
      </c>
      <c r="D9" s="12">
        <f>SUM(D10:D17)</f>
        <v>90971865.390000015</v>
      </c>
      <c r="E9" s="12">
        <f>SUM(E10:E17)</f>
        <v>49922745.089999996</v>
      </c>
      <c r="F9" s="12">
        <f>SUM(F10:F17)</f>
        <v>49922745.089999996</v>
      </c>
      <c r="G9" s="12">
        <f>SUM(G10:G17)</f>
        <v>41049120.300000004</v>
      </c>
    </row>
    <row r="10" spans="1:7" x14ac:dyDescent="0.35">
      <c r="A10" s="11" t="s">
        <v>23</v>
      </c>
      <c r="B10" s="10">
        <v>20747913.030000001</v>
      </c>
      <c r="C10" s="10">
        <v>5198630.5999999996</v>
      </c>
      <c r="D10" s="10">
        <v>25946543.630000003</v>
      </c>
      <c r="E10" s="10">
        <v>14501332.82</v>
      </c>
      <c r="F10" s="10">
        <v>14501332.82</v>
      </c>
      <c r="G10" s="10">
        <v>11445210.810000002</v>
      </c>
    </row>
    <row r="11" spans="1:7" x14ac:dyDescent="0.35">
      <c r="A11" s="11" t="s">
        <v>22</v>
      </c>
      <c r="B11" s="10">
        <v>9383595.3499999996</v>
      </c>
      <c r="C11" s="10">
        <v>3849561.91</v>
      </c>
      <c r="D11" s="10">
        <v>13233157.26</v>
      </c>
      <c r="E11" s="10">
        <v>8038472.0800000001</v>
      </c>
      <c r="F11" s="10">
        <v>8038472.0800000001</v>
      </c>
      <c r="G11" s="10">
        <v>5194685.18</v>
      </c>
    </row>
    <row r="12" spans="1:7" x14ac:dyDescent="0.35">
      <c r="A12" s="11" t="s">
        <v>21</v>
      </c>
      <c r="B12" s="10">
        <v>18793499.07</v>
      </c>
      <c r="C12" s="10">
        <v>1388925.66</v>
      </c>
      <c r="D12" s="10">
        <v>20182424.73</v>
      </c>
      <c r="E12" s="10">
        <v>11364316.380000001</v>
      </c>
      <c r="F12" s="10">
        <v>11364316.380000001</v>
      </c>
      <c r="G12" s="10">
        <v>8818108.3499999996</v>
      </c>
    </row>
    <row r="13" spans="1:7" x14ac:dyDescent="0.35">
      <c r="A13" s="11" t="s">
        <v>20</v>
      </c>
      <c r="B13" s="10">
        <v>10555285.800000001</v>
      </c>
      <c r="C13" s="10">
        <v>446926.16</v>
      </c>
      <c r="D13" s="10">
        <v>11002211.960000001</v>
      </c>
      <c r="E13" s="10">
        <v>6223005.1200000001</v>
      </c>
      <c r="F13" s="10">
        <v>6223005.1200000001</v>
      </c>
      <c r="G13" s="10">
        <v>4779206.8400000008</v>
      </c>
    </row>
    <row r="14" spans="1:7" x14ac:dyDescent="0.35">
      <c r="A14" s="11" t="s">
        <v>19</v>
      </c>
      <c r="B14" s="10">
        <v>10555091.66</v>
      </c>
      <c r="C14" s="10">
        <v>4428997.29</v>
      </c>
      <c r="D14" s="10">
        <v>14984088.949999999</v>
      </c>
      <c r="E14" s="10">
        <v>6880337.6699999999</v>
      </c>
      <c r="F14" s="10">
        <v>6880337.6699999999</v>
      </c>
      <c r="G14" s="10">
        <v>8103751.2799999993</v>
      </c>
    </row>
    <row r="15" spans="1:7" x14ac:dyDescent="0.35">
      <c r="A15" s="11" t="s">
        <v>18</v>
      </c>
      <c r="B15" s="10">
        <v>2330686.88</v>
      </c>
      <c r="C15" s="10">
        <v>659846.40000000002</v>
      </c>
      <c r="D15" s="10">
        <v>2990533.28</v>
      </c>
      <c r="E15" s="10">
        <v>1385570.91</v>
      </c>
      <c r="F15" s="10">
        <v>1385570.91</v>
      </c>
      <c r="G15" s="10">
        <v>1604962.3699999999</v>
      </c>
    </row>
    <row r="16" spans="1:7" x14ac:dyDescent="0.35">
      <c r="A16" s="11" t="s">
        <v>17</v>
      </c>
      <c r="B16" s="10">
        <v>1659150</v>
      </c>
      <c r="C16" s="10">
        <v>-175312.59</v>
      </c>
      <c r="D16" s="10">
        <v>1483837.41</v>
      </c>
      <c r="E16" s="10">
        <v>832728.53</v>
      </c>
      <c r="F16" s="10">
        <v>832728.53</v>
      </c>
      <c r="G16" s="10">
        <v>651108.87999999989</v>
      </c>
    </row>
    <row r="17" spans="1:7" x14ac:dyDescent="0.35">
      <c r="A17" s="11" t="s">
        <v>16</v>
      </c>
      <c r="B17" s="10">
        <v>693286</v>
      </c>
      <c r="C17" s="10">
        <v>455782.17</v>
      </c>
      <c r="D17" s="10">
        <v>1149068.17</v>
      </c>
      <c r="E17" s="10">
        <v>696981.58</v>
      </c>
      <c r="F17" s="10">
        <v>696981.58</v>
      </c>
      <c r="G17" s="10">
        <v>452086.58999999997</v>
      </c>
    </row>
    <row r="18" spans="1:7" x14ac:dyDescent="0.35">
      <c r="A18" s="9" t="s">
        <v>6</v>
      </c>
      <c r="B18" s="8"/>
      <c r="C18" s="8"/>
      <c r="D18" s="8"/>
      <c r="E18" s="8"/>
      <c r="F18" s="8"/>
      <c r="G18" s="8"/>
    </row>
    <row r="19" spans="1:7" x14ac:dyDescent="0.35">
      <c r="A19" s="7" t="s">
        <v>15</v>
      </c>
      <c r="B19" s="6">
        <f>SUM(B20:B27)</f>
        <v>0</v>
      </c>
      <c r="C19" s="6">
        <f>SUM(C20:C27)</f>
        <v>0</v>
      </c>
      <c r="D19" s="6">
        <f>SUM(D20:D27)</f>
        <v>0</v>
      </c>
      <c r="E19" s="6">
        <f>SUM(E20:E27)</f>
        <v>0</v>
      </c>
      <c r="F19" s="6">
        <f>SUM(F20:F27)</f>
        <v>0</v>
      </c>
      <c r="G19" s="6">
        <f>SUM(G20:G27)</f>
        <v>0</v>
      </c>
    </row>
    <row r="20" spans="1:7" x14ac:dyDescent="0.35">
      <c r="A20" s="11" t="s">
        <v>14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5">
      <c r="A21" s="11" t="s">
        <v>13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5">
      <c r="A22" s="11" t="s">
        <v>12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5">
      <c r="A23" s="11" t="s">
        <v>11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5">
      <c r="A24" s="11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5">
      <c r="A25" s="11" t="s">
        <v>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5">
      <c r="A26" s="11" t="s">
        <v>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5">
      <c r="A27" s="11" t="s">
        <v>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35">
      <c r="A28" s="9" t="s">
        <v>6</v>
      </c>
      <c r="B28" s="8"/>
      <c r="C28" s="8"/>
      <c r="D28" s="8"/>
      <c r="E28" s="8"/>
      <c r="F28" s="8"/>
      <c r="G28" s="8"/>
    </row>
    <row r="29" spans="1:7" x14ac:dyDescent="0.35">
      <c r="A29" s="7" t="s">
        <v>5</v>
      </c>
      <c r="B29" s="6">
        <f>SUM(B19,B9)</f>
        <v>74718507.789999992</v>
      </c>
      <c r="C29" s="6">
        <f>SUM(C19,C9)</f>
        <v>16253357.600000001</v>
      </c>
      <c r="D29" s="6">
        <f>SUM(D19,D9)</f>
        <v>90971865.390000015</v>
      </c>
      <c r="E29" s="6">
        <f>SUM(E19,E9)</f>
        <v>49922745.089999996</v>
      </c>
      <c r="F29" s="6">
        <f>SUM(F19,F9)</f>
        <v>49922745.089999996</v>
      </c>
      <c r="G29" s="6">
        <f>SUM(G19,G9)</f>
        <v>41049120.300000004</v>
      </c>
    </row>
    <row r="30" spans="1:7" x14ac:dyDescent="0.35">
      <c r="A30" s="5"/>
      <c r="B30" s="5"/>
      <c r="C30" s="5"/>
      <c r="D30" s="5"/>
      <c r="E30" s="5"/>
      <c r="F30" s="5"/>
      <c r="G30" s="5"/>
    </row>
    <row r="32" spans="1:7" x14ac:dyDescent="0.35">
      <c r="A32" t="s">
        <v>4</v>
      </c>
    </row>
    <row r="35" spans="1:6" x14ac:dyDescent="0.35">
      <c r="A35" s="4" t="s">
        <v>3</v>
      </c>
      <c r="B35" s="2"/>
      <c r="C35" s="2"/>
      <c r="F35" s="1" t="s">
        <v>2</v>
      </c>
    </row>
    <row r="36" spans="1:6" x14ac:dyDescent="0.35">
      <c r="A36" s="3" t="s">
        <v>1</v>
      </c>
      <c r="B36" s="2"/>
      <c r="C36" s="2"/>
      <c r="F36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19"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2024-11-08T20:22:01Z</dcterms:created>
  <dcterms:modified xsi:type="dcterms:W3CDTF">2024-11-08T20:30:57Z</dcterms:modified>
</cp:coreProperties>
</file>