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ANUALE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/>
  <c r="C37" i="1"/>
  <c r="B37" i="1"/>
  <c r="G8" i="1"/>
  <c r="G32" i="1" s="1"/>
  <c r="F8" i="1"/>
  <c r="F32" i="1" s="1"/>
  <c r="E8" i="1"/>
  <c r="E32" i="1" s="1"/>
  <c r="D8" i="1"/>
  <c r="D32" i="1" s="1"/>
  <c r="C8" i="1"/>
  <c r="C32" i="1" s="1"/>
  <c r="B8" i="1"/>
  <c r="B32" i="1" s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<sst xmlns="http://schemas.openxmlformats.org/spreadsheetml/2006/main" count="32" uniqueCount="32">
  <si>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</si>
  <si>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</si>
  <si>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</si>
  <si>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</si>
  <si>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</si>
  <si>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</si>
  <si>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</si>
  <si>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</si>
  <si>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</si>
  <si>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</si>
  <si>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</si>
  <si>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</si>
  <si>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</si>
  <si>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</si>
  <si>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</si>
  <si>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</si>
  <si>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</si>
  <si>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</si>
  <si>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</si>
  <si>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</si>
  <si>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</si>
  <si>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</si>
  <si>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</si>
  <si>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</si>
  <si>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</si>
  <si>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</si>
  <si>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</si>
  <si>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</si>
  <si>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</si>
  <si>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</si>
  <si>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</si>
  <si>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INSTITUTO GUANAJUATENSE PARA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</si>
</sst>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1" fontId="1" fillId="0" borderId="6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/>
    <xf numFmtId="41" fontId="0" fillId="0" borderId="9" xfId="0" applyNumberFormat="1" applyFill="1" applyBorder="1" applyAlignment="1" applyProtection="1">
      <alignment vertical="center"/>
      <protection locked="0"/>
    </xf>
    <xf numFmtId="41" fontId="3" fillId="0" borderId="9" xfId="0" applyNumberFormat="1" applyFont="1" applyBorder="1" applyAlignment="1" applyProtection="1">
      <alignment vertical="center"/>
      <protection locked="0"/>
    </xf>
    <xf numFmtId="41" fontId="0" fillId="0" borderId="9" xfId="0" applyNumberFormat="1" applyFill="1" applyBorder="1" applyAlignment="1">
      <alignment vertical="center"/>
    </xf>
    <xf numFmtId="41" fontId="1" fillId="0" borderId="9" xfId="0" applyNumberFormat="1" applyFont="1" applyFill="1" applyBorder="1" applyAlignment="1" applyProtection="1">
      <alignment vertical="center"/>
      <protection locked="0"/>
    </xf>
    <xf numFmtId="41" fontId="1" fillId="0" borderId="9" xfId="0" applyNumberFormat="1" applyFont="1" applyFill="1" applyBorder="1" applyAlignment="1">
      <alignment vertical="center"/>
    </xf>
    <xf numFmtId="41" fontId="0" fillId="0" borderId="7" xfId="0" applyNumberFormat="1" applyFill="1" applyBorder="1"/>
    <xf numFmtId="41" fontId="0" fillId="0" borderId="5" xfId="0" applyNumberFormat="1" applyFill="1" applyBorder="1" applyAlignment="1" applyProtection="1">
      <alignment vertical="center"/>
      <protection locked="0"/>
    </xf>
    <xf numFmtId="41" fontId="0" fillId="0" borderId="5" xfId="0" applyNumberFormat="1" applyFill="1" applyBorder="1" applyAlignment="1">
      <alignment vertical="center"/>
    </xf>
    <xf numFmtId="41" fontId="1" fillId="0" borderId="5" xfId="0" applyNumberFormat="1" applyFont="1" applyFill="1" applyBorder="1" applyAlignment="1" applyProtection="1">
      <alignment vertical="center"/>
      <protection locked="0"/>
    </xf>
    <xf numFmtId="41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i/Documents/2021/INFORMACION%20FINANCIERA%202021/PRIMER%20TRIMESTRE%202021/ASEG/0361_IDF_PEGT_IPD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11" zoomScale="80" zoomScaleNormal="80" workbookViewId="0">
      <selection activeCell="I17" sqref="I17"/>
    </sheetView>
  </sheetViews>
  <sheetFormatPr baseColWidth="10" defaultColWidth="21.42578125" defaultRowHeight="15" zeroHeight="1" x14ac:dyDescent="0.25"/>
  <cols>
    <col min="1" max="1" width="64.5703125" customWidth="1"/>
    <col min="2" max="6" width="20.7109375" customWidth="1"/>
  </cols>
  <sheetData>
    <row r="1" spans="1:7" ht="37.5" customHeight="1" x14ac:dyDescent="0.25">
      <c r="A1" s="15"/>
      <c r="B1" s="15"/>
      <c r="C1" s="15"/>
      <c r="D1" s="15"/>
      <c r="E1" s="15"/>
      <c r="F1" s="15"/>
      <c r="G1" s="15"/>
    </row>
    <row r="2" spans="1:7" x14ac:dyDescent="0.25">
      <c r="A2" s="16" t="s">
        <v>31</v>
      </c>
      <c r="B2" s="17"/>
      <c r="C2" s="17"/>
      <c r="D2" s="17"/>
      <c r="E2" s="17"/>
      <c r="F2" s="17"/>
      <c r="G2" s="18"/>
    </row>
    <row r="3" spans="1:7" x14ac:dyDescent="0.25">
      <c r="A3" s="19" t="s">
        <v>0</v>
      </c>
      <c r="B3" s="20"/>
      <c r="C3" s="20"/>
      <c r="D3" s="20"/>
      <c r="E3" s="20"/>
      <c r="F3" s="20"/>
      <c r="G3" s="21"/>
    </row>
    <row r="4" spans="1:7" x14ac:dyDescent="0.25">
      <c r="A4" s="19" t="s">
        <v>1</v>
      </c>
      <c r="B4" s="20"/>
      <c r="C4" s="20"/>
      <c r="D4" s="20"/>
      <c r="E4" s="20"/>
      <c r="F4" s="20"/>
      <c r="G4" s="21"/>
    </row>
    <row r="5" spans="1:7" x14ac:dyDescent="0.25">
      <c r="A5" s="19" t="s">
        <v>2</v>
      </c>
      <c r="B5" s="20"/>
      <c r="C5" s="20"/>
      <c r="D5" s="20"/>
      <c r="E5" s="20"/>
      <c r="F5" s="20"/>
      <c r="G5" s="21"/>
    </row>
    <row r="6" spans="1:7" x14ac:dyDescent="0.25">
      <c r="A6" s="22" t="s">
        <v>3</v>
      </c>
      <c r="B6" s="1">
        <v>2021</v>
      </c>
      <c r="C6" s="13">
        <v>2022</v>
      </c>
      <c r="D6" s="13">
        <v>2023</v>
      </c>
      <c r="E6" s="13">
        <v>2024</v>
      </c>
      <c r="F6" s="13">
        <v>2025</v>
      </c>
      <c r="G6" s="13">
        <v>2026</v>
      </c>
    </row>
    <row r="7" spans="1:7" ht="48" customHeight="1" x14ac:dyDescent="0.25">
      <c r="A7" s="23"/>
      <c r="B7" s="2" t="s">
        <v>4</v>
      </c>
      <c r="C7" s="14"/>
      <c r="D7" s="14"/>
      <c r="E7" s="14"/>
      <c r="F7" s="14"/>
      <c r="G7" s="14"/>
    </row>
    <row r="8" spans="1:7" s="25" customFormat="1" x14ac:dyDescent="0.25">
      <c r="A8" s="3" t="s">
        <v>5</v>
      </c>
      <c r="B8" s="24">
        <f>SUM(B9:B20)</f>
        <v>53890417.380000003</v>
      </c>
      <c r="C8" s="24">
        <f t="shared" ref="C8:G8" si="0">SUM(C9:C20)</f>
        <v>55507129.9014</v>
      </c>
      <c r="D8" s="24">
        <f t="shared" si="0"/>
        <v>57123842.422799997</v>
      </c>
      <c r="E8" s="24">
        <f t="shared" si="0"/>
        <v>58740554.944199994</v>
      </c>
      <c r="F8" s="24">
        <f t="shared" si="0"/>
        <v>60357267.465599984</v>
      </c>
      <c r="G8" s="24">
        <f t="shared" si="0"/>
        <v>61973979.986999981</v>
      </c>
    </row>
    <row r="9" spans="1:7" s="25" customFormat="1" x14ac:dyDescent="0.25">
      <c r="A9" s="4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s="25" customFormat="1" x14ac:dyDescent="0.25">
      <c r="A10" s="4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s="25" customFormat="1" x14ac:dyDescent="0.25">
      <c r="A11" s="4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s="25" customFormat="1" x14ac:dyDescent="0.25">
      <c r="A12" s="4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s="25" customFormat="1" x14ac:dyDescent="0.25">
      <c r="A13" s="4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s="25" customFormat="1" x14ac:dyDescent="0.25">
      <c r="A14" s="4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s="25" customFormat="1" x14ac:dyDescent="0.25">
      <c r="A15" s="4" t="s">
        <v>12</v>
      </c>
      <c r="B15" s="27">
        <v>6265788</v>
      </c>
      <c r="C15" s="35">
        <v>6453761.6399999997</v>
      </c>
      <c r="D15" s="35">
        <v>6641735.2799999993</v>
      </c>
      <c r="E15" s="35">
        <v>6829708.919999999</v>
      </c>
      <c r="F15" s="35">
        <v>7017682.5599999987</v>
      </c>
      <c r="G15" s="35">
        <v>7205656.1999999983</v>
      </c>
    </row>
    <row r="16" spans="1:7" s="25" customFormat="1" x14ac:dyDescent="0.25">
      <c r="A16" s="4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s="25" customFormat="1" x14ac:dyDescent="0.25">
      <c r="A17" s="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s="25" customFormat="1" ht="14.25" customHeight="1" x14ac:dyDescent="0.25">
      <c r="A18" s="4" t="s">
        <v>15</v>
      </c>
      <c r="B18" s="26">
        <v>47624629.380000003</v>
      </c>
      <c r="C18" s="35">
        <v>49053368.261399999</v>
      </c>
      <c r="D18" s="35">
        <v>50482107.142799996</v>
      </c>
      <c r="E18" s="35">
        <v>51910846.024199992</v>
      </c>
      <c r="F18" s="35">
        <v>53339584.905599989</v>
      </c>
      <c r="G18" s="35">
        <v>54768323.786999986</v>
      </c>
    </row>
    <row r="19" spans="1:7" s="25" customFormat="1" x14ac:dyDescent="0.25">
      <c r="A19" s="4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s="25" customFormat="1" x14ac:dyDescent="0.25">
      <c r="A20" s="4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25" customFormat="1" x14ac:dyDescent="0.25">
      <c r="A21" s="6"/>
      <c r="B21" s="28"/>
      <c r="C21" s="28"/>
      <c r="D21" s="28"/>
      <c r="E21" s="28"/>
      <c r="F21" s="28"/>
      <c r="G21" s="28"/>
    </row>
    <row r="22" spans="1:7" s="25" customFormat="1" x14ac:dyDescent="0.25">
      <c r="A22" s="7" t="s">
        <v>18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s="25" customFormat="1" x14ac:dyDescent="0.25">
      <c r="A23" s="4" t="s">
        <v>19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s="25" customFormat="1" x14ac:dyDescent="0.25">
      <c r="A24" s="4" t="s">
        <v>20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s="25" customFormat="1" x14ac:dyDescent="0.25">
      <c r="A25" s="4" t="s">
        <v>21</v>
      </c>
      <c r="B25" s="26">
        <v>0</v>
      </c>
      <c r="C25" s="26">
        <v>0</v>
      </c>
      <c r="D25" s="32">
        <v>0</v>
      </c>
      <c r="E25" s="26">
        <v>0</v>
      </c>
      <c r="F25" s="26">
        <v>0</v>
      </c>
      <c r="G25" s="26">
        <v>0</v>
      </c>
    </row>
    <row r="26" spans="1:7" s="25" customFormat="1" x14ac:dyDescent="0.25">
      <c r="A26" s="8" t="s">
        <v>22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s="25" customFormat="1" x14ac:dyDescent="0.25">
      <c r="A27" s="4" t="s">
        <v>23</v>
      </c>
      <c r="B27" s="26">
        <v>0</v>
      </c>
      <c r="C27" s="26">
        <v>0</v>
      </c>
      <c r="D27" s="26">
        <v>0</v>
      </c>
      <c r="E27" s="26">
        <v>0</v>
      </c>
      <c r="F27" s="32">
        <v>0</v>
      </c>
      <c r="G27" s="26">
        <v>0</v>
      </c>
    </row>
    <row r="28" spans="1:7" s="25" customFormat="1" x14ac:dyDescent="0.25">
      <c r="A28" s="6"/>
      <c r="B28" s="28"/>
      <c r="C28" s="28"/>
      <c r="D28" s="28"/>
      <c r="E28" s="28"/>
      <c r="F28" s="33"/>
      <c r="G28" s="28"/>
    </row>
    <row r="29" spans="1:7" s="25" customFormat="1" x14ac:dyDescent="0.25">
      <c r="A29" s="7" t="s">
        <v>24</v>
      </c>
      <c r="B29" s="29">
        <v>0</v>
      </c>
      <c r="C29" s="29">
        <v>0</v>
      </c>
      <c r="D29" s="29">
        <v>0</v>
      </c>
      <c r="E29" s="29">
        <v>0</v>
      </c>
      <c r="F29" s="34">
        <v>0</v>
      </c>
      <c r="G29" s="29">
        <v>0</v>
      </c>
    </row>
    <row r="30" spans="1:7" s="25" customFormat="1" x14ac:dyDescent="0.25">
      <c r="A30" s="4" t="s">
        <v>25</v>
      </c>
      <c r="B30" s="26">
        <v>0</v>
      </c>
      <c r="C30" s="26">
        <v>0</v>
      </c>
      <c r="D30" s="26">
        <v>0</v>
      </c>
      <c r="E30" s="26">
        <v>0</v>
      </c>
      <c r="F30" s="32">
        <v>0</v>
      </c>
      <c r="G30" s="26">
        <v>0</v>
      </c>
    </row>
    <row r="31" spans="1:7" s="25" customFormat="1" x14ac:dyDescent="0.25">
      <c r="A31" s="6"/>
      <c r="B31" s="28"/>
      <c r="C31" s="28"/>
      <c r="D31" s="28"/>
      <c r="E31" s="28"/>
      <c r="F31" s="33"/>
      <c r="G31" s="28"/>
    </row>
    <row r="32" spans="1:7" s="25" customFormat="1" x14ac:dyDescent="0.25">
      <c r="A32" s="9" t="s">
        <v>26</v>
      </c>
      <c r="B32" s="29">
        <f>B29+B22+B8</f>
        <v>53890417.380000003</v>
      </c>
      <c r="C32" s="29">
        <f t="shared" ref="C32:F32" si="1">C29+C22+C8</f>
        <v>55507129.9014</v>
      </c>
      <c r="D32" s="29">
        <f t="shared" si="1"/>
        <v>57123842.422799997</v>
      </c>
      <c r="E32" s="29">
        <f t="shared" si="1"/>
        <v>58740554.944199994</v>
      </c>
      <c r="F32" s="34">
        <f t="shared" si="1"/>
        <v>60357267.465599984</v>
      </c>
      <c r="G32" s="29">
        <f>G29+G22+G8</f>
        <v>61973979.986999981</v>
      </c>
    </row>
    <row r="33" spans="1:7" s="25" customFormat="1" x14ac:dyDescent="0.25">
      <c r="A33" s="6"/>
      <c r="B33" s="28"/>
      <c r="C33" s="28"/>
      <c r="D33" s="28"/>
      <c r="E33" s="28"/>
      <c r="F33" s="28"/>
      <c r="G33" s="28"/>
    </row>
    <row r="34" spans="1:7" s="25" customFormat="1" x14ac:dyDescent="0.25">
      <c r="A34" s="7" t="s">
        <v>27</v>
      </c>
      <c r="B34" s="30"/>
      <c r="C34" s="30"/>
      <c r="D34" s="30"/>
      <c r="E34" s="30"/>
      <c r="F34" s="30"/>
      <c r="G34" s="30"/>
    </row>
    <row r="35" spans="1:7" s="25" customFormat="1" ht="30" x14ac:dyDescent="0.25">
      <c r="A35" s="10" t="s">
        <v>28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s="25" customFormat="1" ht="30" x14ac:dyDescent="0.25">
      <c r="A36" s="10" t="s">
        <v>29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s="25" customFormat="1" x14ac:dyDescent="0.25">
      <c r="A37" s="7" t="s">
        <v>30</v>
      </c>
      <c r="B37" s="29">
        <f>B36+B35</f>
        <v>0</v>
      </c>
      <c r="C37" s="29">
        <f t="shared" ref="C37:E37" si="2">C36+C35</f>
        <v>0</v>
      </c>
      <c r="D37" s="29">
        <v>0</v>
      </c>
      <c r="E37" s="29">
        <f t="shared" si="2"/>
        <v>0</v>
      </c>
      <c r="F37" s="29">
        <v>0</v>
      </c>
      <c r="G37" s="29">
        <f>G36+G35</f>
        <v>0</v>
      </c>
    </row>
    <row r="38" spans="1:7" s="25" customFormat="1" x14ac:dyDescent="0.25">
      <c r="A38" s="11"/>
      <c r="B38" s="31"/>
      <c r="C38" s="31"/>
      <c r="D38" s="31"/>
      <c r="E38" s="31"/>
      <c r="F38" s="31"/>
      <c r="G38" s="31"/>
    </row>
    <row r="39" spans="1:7" hidden="1" x14ac:dyDescent="0.25">
      <c r="A39" s="12"/>
      <c r="B39" s="12"/>
      <c r="C39" s="12"/>
      <c r="D39" s="12"/>
      <c r="E39" s="12"/>
      <c r="F39" s="12"/>
      <c r="G39" s="12"/>
    </row>
    <row r="40" spans="1:7" hidden="1" x14ac:dyDescent="0.25">
      <c r="A40" s="12"/>
      <c r="B40" s="12"/>
      <c r="C40" s="12"/>
      <c r="D40" s="12"/>
      <c r="E40" s="12"/>
      <c r="F40" s="12"/>
      <c r="G40" s="12"/>
    </row>
    <row r="41" spans="1:7" hidden="1" x14ac:dyDescent="0.25">
      <c r="A41" s="12"/>
      <c r="B41" s="12"/>
      <c r="C41" s="12"/>
      <c r="D41" s="12"/>
      <c r="E41" s="12"/>
      <c r="F41" s="12"/>
      <c r="G41" s="12"/>
    </row>
    <row r="42" spans="1:7" hidden="1" x14ac:dyDescent="0.25">
      <c r="A42" s="12"/>
      <c r="B42" s="12"/>
      <c r="C42" s="12"/>
      <c r="D42" s="12"/>
      <c r="E42" s="12"/>
      <c r="F42" s="12"/>
      <c r="G42" s="12"/>
    </row>
    <row r="43" spans="1:7" hidden="1" x14ac:dyDescent="0.25">
      <c r="A43" s="12"/>
      <c r="B43" s="12"/>
      <c r="C43" s="12"/>
      <c r="D43" s="12"/>
      <c r="E43" s="12"/>
      <c r="F43" s="12"/>
      <c r="G43" s="1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disablePrompts="1"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scale="47" orientation="portrait" r:id="rId1"/>
  <ignoredErrors>
    <ignoredError sqref="B32:G32 B37:G37 B8:XFD8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en Cuestión (de proyecto de presupuesto) (c)">
          <x14:formula1>
            <xm:f>'C:\Users\Maleni\Documents\2021\INFORMACION FINANCIERA 2021\PRIMER TRIMESTRE 2021\ASEG\[0361_IDF_PEGT_IPD_2101.xlsm]Info General'!#REF!</xm:f>
          </x14:formula1>
          <x14:formula2>
            <xm:f>'C:\Users\Maleni\Documents\2021\INFORMACION FINANCIERA 2021\PRIMER TRIMESTRE 2021\ASEG\[0361_IDF_PEGT_IPD_2101.xlsm]Info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2021-05-07T15:07:40Z</cp:lastPrinted>
  <dcterms:created xsi:type="dcterms:W3CDTF">2021-05-07T15:00:29Z</dcterms:created>
  <dcterms:modified xsi:type="dcterms:W3CDTF">2021-05-07T15:08:01Z</dcterms:modified>
</cp:coreProperties>
</file>