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<sst xmlns="http://schemas.openxmlformats.org/spreadsheetml/2006/main" count="54" uniqueCount="54">
  <si>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</si>
  <si>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</si>
  <si>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</si>
  <si>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</si>
  <si>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</si>
  <si>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</si>
  <si>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</si>
  <si>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</si>
  <si>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</si>
  <si>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</si>
  <si>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</si>
  <si>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</si>
  <si>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</si>
  <si>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</si>
  <si>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</si>
  <si>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</si>
  <si>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</si>
  <si>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</si>
  <si>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</si>
  <si>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</si>
  <si>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</si>
  <si>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</si>
  <si>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</si>
  <si>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</si>
  <si>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</si>
  <si>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</si>
  <si>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</si>
  <si>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</si>
  <si>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</si>
  <si>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</si>
  <si>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</si>
  <si>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</si>
  <si>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</si>
  <si>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</si>
  <si>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</si>
  <si>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</si>
  <si>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</si>
  <si>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</si>
  <si>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</si>
  <si>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</si>
  <si>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</si>
  <si>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</si>
  <si>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</si>
  <si>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</si>
  <si>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</si>
  <si>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</si>
  <si>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</si>
  <si>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</si>
  <si>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</si>
  <si>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</si>
  <si>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</si>
  <si>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</si>
  <si>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</si>
  <si>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INSTITUTO GUANAJUATENSE PARA PERSONAS CON DISCAPACIDAD
Estado de Cambios en la Situación Financiera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</si>
</sst>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A8" sqref="A8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12956105.370000001</v>
      </c>
      <c r="C3" s="17">
        <f>C4+C13</f>
        <v>23065381.57</v>
      </c>
    </row>
    <row r="4" spans="1:3" ht="12.75" customHeight="1" x14ac:dyDescent="0.2">
      <c r="A4" s="6" t="s">
        <v>7</v>
      </c>
      <c r="B4" s="16">
        <f>SUM(B5:B11)</f>
        <v>7111.23</v>
      </c>
      <c r="C4" s="17">
        <f>SUM(C5:C11)</f>
        <v>6098125.2800000003</v>
      </c>
    </row>
    <row r="5" spans="1:3" x14ac:dyDescent="0.2">
      <c r="A5" s="9" t="s">
        <v>14</v>
      </c>
      <c r="B5" s="7">
        <v>0</v>
      </c>
      <c r="C5" s="8">
        <v>5982354.29</v>
      </c>
    </row>
    <row r="6" spans="1:3" x14ac:dyDescent="0.2">
      <c r="A6" s="9" t="s">
        <v>15</v>
      </c>
      <c r="B6" s="7">
        <v>7111.23</v>
      </c>
      <c r="C6" s="8">
        <v>0</v>
      </c>
    </row>
    <row r="7" spans="1:3" x14ac:dyDescent="0.2">
      <c r="A7" s="9" t="s">
        <v>16</v>
      </c>
      <c r="B7" s="7">
        <v>0</v>
      </c>
      <c r="C7" s="8">
        <v>115770.99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12948994.140000001</v>
      </c>
      <c r="C13" s="17">
        <f>SUM(C14:C22)</f>
        <v>16967256.289999999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16967256.289999999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12948994.140000001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3916606.03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3916606.03</v>
      </c>
    </row>
    <row r="26" spans="1:3" x14ac:dyDescent="0.2">
      <c r="A26" s="9" t="s">
        <v>28</v>
      </c>
      <c r="B26" s="7">
        <v>0</v>
      </c>
      <c r="C26" s="8">
        <v>3916606.03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23049780.379999999</v>
      </c>
      <c r="C43" s="23">
        <f>C44+C49+C56</f>
        <v>9023898.1500000004</v>
      </c>
    </row>
    <row r="44" spans="1:3" x14ac:dyDescent="0.2">
      <c r="A44" s="6" t="s">
        <v>11</v>
      </c>
      <c r="B44" s="16">
        <f>SUM(B45:B47)</f>
        <v>20240976.75</v>
      </c>
      <c r="C44" s="17">
        <f>SUM(C45:C47)</f>
        <v>0</v>
      </c>
    </row>
    <row r="45" spans="1:3" x14ac:dyDescent="0.2">
      <c r="A45" s="9" t="s">
        <v>4</v>
      </c>
      <c r="B45" s="7">
        <v>20240976.75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2808803.63</v>
      </c>
      <c r="C49" s="17">
        <f>SUM(C50:C54)</f>
        <v>9023898.1500000004</v>
      </c>
    </row>
    <row r="50" spans="1:3" x14ac:dyDescent="0.2">
      <c r="A50" s="9" t="s">
        <v>44</v>
      </c>
      <c r="B50" s="7">
        <v>2808803.63</v>
      </c>
      <c r="C50" s="8">
        <v>0</v>
      </c>
    </row>
    <row r="51" spans="1:3" x14ac:dyDescent="0.2">
      <c r="A51" s="9" t="s">
        <v>45</v>
      </c>
      <c r="B51" s="7">
        <v>0</v>
      </c>
      <c r="C51" s="8">
        <v>9023898.1500000004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ignoredErrors>
    <ignoredError sqref="B3:C25 B35:C44 B49:C49 B56:C5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2017-12-15T19:17:38Z</cp:lastPrinted>
  <dcterms:created xsi:type="dcterms:W3CDTF">2012-12-11T20:26:08Z</dcterms:created>
  <dcterms:modified xsi:type="dcterms:W3CDTF">2020-01-23T21:58:01Z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