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CUARTO TRIMESTRE24\SIRET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VHP!$B$3:$G$39</definedName>
    <definedName name="_xlnm.Print_Area" localSheetId="0">VHP!$B$2:$G$52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G37" i="2" l="1"/>
  <c r="G36" i="2"/>
  <c r="F35" i="2"/>
  <c r="G35" i="2" s="1"/>
  <c r="G26" i="2"/>
  <c r="G25" i="2"/>
  <c r="G24" i="2"/>
  <c r="G33" i="2"/>
  <c r="G32" i="2"/>
  <c r="G31" i="2"/>
  <c r="G30" i="2"/>
  <c r="G29" i="2"/>
  <c r="E28" i="2"/>
  <c r="D28" i="2"/>
  <c r="C23" i="2"/>
  <c r="G23" i="2" s="1"/>
  <c r="E21" i="2"/>
  <c r="C21" i="2"/>
  <c r="E10" i="2"/>
  <c r="D10" i="2"/>
  <c r="D21" i="2" s="1"/>
  <c r="D39" i="2" s="1"/>
  <c r="F17" i="2"/>
  <c r="F21" i="2" s="1"/>
  <c r="F39" i="2" s="1"/>
  <c r="G28" i="2" l="1"/>
  <c r="E39" i="2"/>
  <c r="G21" i="2"/>
  <c r="C39" i="2"/>
  <c r="G19" i="2"/>
  <c r="G18" i="2"/>
  <c r="G17" i="2"/>
  <c r="G15" i="2"/>
  <c r="G14" i="2"/>
  <c r="G13" i="2"/>
  <c r="G12" i="2"/>
  <c r="G11" i="2"/>
  <c r="G10" i="2"/>
  <c r="G8" i="2"/>
  <c r="G7" i="2"/>
  <c r="G6" i="2"/>
  <c r="G5" i="2"/>
  <c r="G39" i="2" l="1"/>
</calcChain>
</file>

<file path=xl/sharedStrings.xml><?xml version="1.0" encoding="utf-8"?>
<sst xmlns="http://schemas.openxmlformats.org/spreadsheetml/2006/main" count="40" uniqueCount="30">
  <si>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</si>
  <si>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</si>
  <si>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</si>
  <si>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</si>
  <si>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</si>
  <si>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</si>
  <si>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</si>
  <si>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</si>
  <si>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</si>
  <si>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</si>
  <si>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</si>
  <si>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</si>
  <si>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</si>
  <si>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</si>
  <si>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</si>
  <si>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</si>
  <si>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</si>
  <si>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</si>
  <si>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</si>
  <si>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</si>
  <si>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</si>
  <si>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</si>
  <si>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</si>
  <si>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</si>
  <si>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</si>
  <si>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INSTITUTO GUANAJUATENSE PARA PERSONAS CON DISCAPACIDAD
Estado de Variación en la Hacienda Pública
Del 1 de Enero 31 de Diciembre de 2024
(Cifras en Pesos)</t>
  </si>
  <si>
    <t>LIC. LIZ ALEJANDRA ESPARZA FRAUSTO</t>
  </si>
  <si>
    <t xml:space="preserve">CP. MARIA ELENA SANCHEZ ARREDONDO </t>
  </si>
  <si>
    <t xml:space="preserve">ENCARGADA DE DESPACHO DE LA DIRECCION GENERAL </t>
  </si>
  <si>
    <t>ENCARGADA DE DESPACHO DE LA 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</si>
</sst>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6" fillId="0" borderId="0" xfId="3" applyFont="1" applyAlignment="1" applyProtection="1">
      <alignment horizontal="left" vertical="top" inden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46"/>
  <sheetViews>
    <sheetView showGridLines="0" tabSelected="1" topLeftCell="A4" zoomScaleNormal="100" workbookViewId="0">
      <selection sqref="A1:H41"/>
    </sheetView>
  </sheetViews>
  <sheetFormatPr baseColWidth="10" defaultColWidth="9.28515625" defaultRowHeight="11.25" x14ac:dyDescent="0.25"/>
  <cols>
    <col min="1" max="1" width="6.7109375" style="1" customWidth="1"/>
    <col min="2" max="2" width="45" style="4" customWidth="1"/>
    <col min="3" max="3" width="16.5703125" style="13" customWidth="1"/>
    <col min="4" max="4" width="13.42578125" style="13" customWidth="1"/>
    <col min="5" max="5" width="15.140625" style="13" customWidth="1"/>
    <col min="6" max="6" width="14.85546875" style="13" customWidth="1"/>
    <col min="7" max="7" width="19" style="13" customWidth="1"/>
    <col min="8" max="16384" width="9.28515625" style="1"/>
  </cols>
  <sheetData>
    <row r="2" spans="2:7" ht="45" customHeight="1" x14ac:dyDescent="0.25">
      <c r="B2" s="22" t="s">
        <v>25</v>
      </c>
      <c r="C2" s="23"/>
      <c r="D2" s="23"/>
      <c r="E2" s="23"/>
      <c r="F2" s="23"/>
      <c r="G2" s="24"/>
    </row>
    <row r="3" spans="2:7" s="4" customFormat="1" ht="69.75" customHeight="1" x14ac:dyDescent="0.25">
      <c r="B3" s="2" t="s">
        <v>0</v>
      </c>
      <c r="C3" s="3" t="s">
        <v>12</v>
      </c>
      <c r="D3" s="3" t="s">
        <v>13</v>
      </c>
      <c r="E3" s="3" t="s">
        <v>16</v>
      </c>
      <c r="F3" s="3" t="s">
        <v>1</v>
      </c>
      <c r="G3" s="3" t="s">
        <v>14</v>
      </c>
    </row>
    <row r="4" spans="2:7" s="4" customFormat="1" ht="11.25" customHeight="1" x14ac:dyDescent="0.25">
      <c r="B4" s="5"/>
      <c r="C4" s="6"/>
      <c r="D4" s="6"/>
      <c r="E4" s="6"/>
      <c r="F4" s="6"/>
      <c r="G4" s="6"/>
    </row>
    <row r="5" spans="2:7" ht="11.25" customHeight="1" x14ac:dyDescent="0.2">
      <c r="B5" s="7" t="s">
        <v>17</v>
      </c>
      <c r="C5" s="14">
        <f>SUM(C6:C8)</f>
        <v>167726022.56999999</v>
      </c>
      <c r="D5" s="15"/>
      <c r="E5" s="15"/>
      <c r="F5" s="15"/>
      <c r="G5" s="14">
        <f>SUM(C5:F5)</f>
        <v>167726022.56999999</v>
      </c>
    </row>
    <row r="6" spans="2:7" ht="11.25" customHeight="1" x14ac:dyDescent="0.2">
      <c r="B6" s="8" t="s">
        <v>2</v>
      </c>
      <c r="C6" s="16">
        <v>167726022.56999999</v>
      </c>
      <c r="D6" s="15"/>
      <c r="E6" s="15"/>
      <c r="F6" s="15"/>
      <c r="G6" s="14">
        <f>SUM(C6:F6)</f>
        <v>167726022.56999999</v>
      </c>
    </row>
    <row r="7" spans="2:7" ht="11.25" customHeight="1" x14ac:dyDescent="0.2">
      <c r="B7" s="8" t="s">
        <v>3</v>
      </c>
      <c r="C7" s="16">
        <v>0</v>
      </c>
      <c r="D7" s="15"/>
      <c r="E7" s="15"/>
      <c r="F7" s="15"/>
      <c r="G7" s="14">
        <f>SUM(C7:F7)</f>
        <v>0</v>
      </c>
    </row>
    <row r="8" spans="2:7" ht="11.25" customHeight="1" x14ac:dyDescent="0.2">
      <c r="B8" s="8" t="s">
        <v>4</v>
      </c>
      <c r="C8" s="16">
        <v>0</v>
      </c>
      <c r="D8" s="15"/>
      <c r="E8" s="15"/>
      <c r="F8" s="15"/>
      <c r="G8" s="14">
        <f>SUM(C8:F8)</f>
        <v>0</v>
      </c>
    </row>
    <row r="9" spans="2:7" ht="11.25" customHeight="1" x14ac:dyDescent="0.25">
      <c r="B9" s="9"/>
      <c r="C9" s="15"/>
      <c r="D9" s="15"/>
      <c r="E9" s="15"/>
      <c r="F9" s="15"/>
      <c r="G9" s="15"/>
    </row>
    <row r="10" spans="2:7" ht="11.25" customHeight="1" x14ac:dyDescent="0.2">
      <c r="B10" s="7" t="s">
        <v>18</v>
      </c>
      <c r="C10" s="15"/>
      <c r="D10" s="14">
        <f>SUM(D11:D15)</f>
        <v>-49459358.390000001</v>
      </c>
      <c r="E10" s="14">
        <f>E11</f>
        <v>-7072620.0599999996</v>
      </c>
      <c r="F10" s="15"/>
      <c r="G10" s="14">
        <f t="shared" ref="G10:G15" si="0">SUM(C10:F10)</f>
        <v>-56531978.450000003</v>
      </c>
    </row>
    <row r="11" spans="2:7" ht="11.25" customHeight="1" x14ac:dyDescent="0.2">
      <c r="B11" s="8" t="s">
        <v>5</v>
      </c>
      <c r="C11" s="15"/>
      <c r="D11" s="15"/>
      <c r="E11" s="16">
        <v>-7072620.0599999996</v>
      </c>
      <c r="F11" s="15"/>
      <c r="G11" s="14">
        <f t="shared" si="0"/>
        <v>-7072620.0599999996</v>
      </c>
    </row>
    <row r="12" spans="2:7" ht="11.25" customHeight="1" x14ac:dyDescent="0.2">
      <c r="B12" s="8" t="s">
        <v>6</v>
      </c>
      <c r="C12" s="15"/>
      <c r="D12" s="16">
        <v>-49459358.390000001</v>
      </c>
      <c r="E12" s="15"/>
      <c r="F12" s="15"/>
      <c r="G12" s="14">
        <f t="shared" si="0"/>
        <v>-49459358.390000001</v>
      </c>
    </row>
    <row r="13" spans="2:7" ht="11.25" customHeight="1" x14ac:dyDescent="0.2">
      <c r="B13" s="8" t="s">
        <v>15</v>
      </c>
      <c r="C13" s="15"/>
      <c r="D13" s="16">
        <v>0</v>
      </c>
      <c r="E13" s="15"/>
      <c r="F13" s="15"/>
      <c r="G13" s="14">
        <f t="shared" si="0"/>
        <v>0</v>
      </c>
    </row>
    <row r="14" spans="2:7" ht="11.25" customHeight="1" x14ac:dyDescent="0.2">
      <c r="B14" s="8" t="s">
        <v>7</v>
      </c>
      <c r="C14" s="15"/>
      <c r="D14" s="16">
        <v>0</v>
      </c>
      <c r="E14" s="15"/>
      <c r="F14" s="15"/>
      <c r="G14" s="14">
        <f t="shared" si="0"/>
        <v>0</v>
      </c>
    </row>
    <row r="15" spans="2:7" ht="11.25" customHeight="1" x14ac:dyDescent="0.2">
      <c r="B15" s="8" t="s">
        <v>8</v>
      </c>
      <c r="C15" s="15"/>
      <c r="D15" s="16">
        <v>0</v>
      </c>
      <c r="E15" s="15"/>
      <c r="F15" s="15"/>
      <c r="G15" s="14">
        <f t="shared" si="0"/>
        <v>0</v>
      </c>
    </row>
    <row r="16" spans="2:7" ht="11.25" customHeight="1" x14ac:dyDescent="0.25">
      <c r="B16" s="9"/>
      <c r="C16" s="15"/>
      <c r="D16" s="15"/>
      <c r="E16" s="15"/>
      <c r="F16" s="15"/>
      <c r="G16" s="15"/>
    </row>
    <row r="17" spans="2:7" ht="22.5" x14ac:dyDescent="0.2">
      <c r="B17" s="7" t="s">
        <v>19</v>
      </c>
      <c r="C17" s="15"/>
      <c r="D17" s="15"/>
      <c r="E17" s="15"/>
      <c r="F17" s="14">
        <f>SUM(F18:F19)</f>
        <v>0</v>
      </c>
      <c r="G17" s="14">
        <f>SUM(C17:F17)</f>
        <v>0</v>
      </c>
    </row>
    <row r="18" spans="2:7" ht="11.25" customHeight="1" x14ac:dyDescent="0.2">
      <c r="B18" s="8" t="s">
        <v>9</v>
      </c>
      <c r="C18" s="15"/>
      <c r="D18" s="15"/>
      <c r="E18" s="15"/>
      <c r="F18" s="16">
        <v>0</v>
      </c>
      <c r="G18" s="14">
        <f>SUM(C18:F18)</f>
        <v>0</v>
      </c>
    </row>
    <row r="19" spans="2:7" ht="11.25" customHeight="1" x14ac:dyDescent="0.2">
      <c r="B19" s="8" t="s">
        <v>10</v>
      </c>
      <c r="C19" s="15"/>
      <c r="D19" s="15"/>
      <c r="E19" s="15"/>
      <c r="F19" s="16">
        <v>0</v>
      </c>
      <c r="G19" s="14">
        <f>SUM(C19:F19)</f>
        <v>0</v>
      </c>
    </row>
    <row r="20" spans="2:7" ht="11.25" customHeight="1" x14ac:dyDescent="0.25">
      <c r="B20" s="9"/>
      <c r="C20" s="15"/>
      <c r="D20" s="15"/>
      <c r="E20" s="15"/>
      <c r="F20" s="15"/>
      <c r="G20" s="15"/>
    </row>
    <row r="21" spans="2:7" ht="11.25" customHeight="1" x14ac:dyDescent="0.2">
      <c r="B21" s="7" t="s">
        <v>20</v>
      </c>
      <c r="C21" s="14">
        <f>C5</f>
        <v>167726022.56999999</v>
      </c>
      <c r="D21" s="14">
        <f>D10</f>
        <v>-49459358.390000001</v>
      </c>
      <c r="E21" s="14">
        <f>E10</f>
        <v>-7072620.0599999996</v>
      </c>
      <c r="F21" s="14">
        <f>F17</f>
        <v>0</v>
      </c>
      <c r="G21" s="14">
        <f>SUM(C21:F21)</f>
        <v>111194044.11999999</v>
      </c>
    </row>
    <row r="22" spans="2:7" ht="11.25" customHeight="1" x14ac:dyDescent="0.25">
      <c r="B22" s="10"/>
      <c r="C22" s="15"/>
      <c r="D22" s="15"/>
      <c r="E22" s="15"/>
      <c r="F22" s="15"/>
      <c r="G22" s="15"/>
    </row>
    <row r="23" spans="2:7" ht="11.25" customHeight="1" x14ac:dyDescent="0.2">
      <c r="B23" s="7" t="s">
        <v>21</v>
      </c>
      <c r="C23" s="14">
        <f>SUM(C24:C26)</f>
        <v>3675033.42</v>
      </c>
      <c r="D23" s="15"/>
      <c r="E23" s="15"/>
      <c r="F23" s="15"/>
      <c r="G23" s="14">
        <f>SUM(C23:F23)</f>
        <v>3675033.42</v>
      </c>
    </row>
    <row r="24" spans="2:7" ht="11.25" customHeight="1" x14ac:dyDescent="0.2">
      <c r="B24" s="8" t="s">
        <v>2</v>
      </c>
      <c r="C24" s="16">
        <v>3675033.42</v>
      </c>
      <c r="D24" s="15"/>
      <c r="E24" s="15"/>
      <c r="F24" s="15"/>
      <c r="G24" s="14">
        <f>SUM(C24:F24)</f>
        <v>3675033.42</v>
      </c>
    </row>
    <row r="25" spans="2:7" ht="11.25" customHeight="1" x14ac:dyDescent="0.2">
      <c r="B25" s="8" t="s">
        <v>3</v>
      </c>
      <c r="C25" s="16">
        <v>0</v>
      </c>
      <c r="D25" s="15"/>
      <c r="E25" s="15"/>
      <c r="F25" s="15"/>
      <c r="G25" s="14">
        <f>SUM(C25:F25)</f>
        <v>0</v>
      </c>
    </row>
    <row r="26" spans="2:7" ht="11.25" customHeight="1" x14ac:dyDescent="0.2">
      <c r="B26" s="8" t="s">
        <v>4</v>
      </c>
      <c r="C26" s="16">
        <v>0</v>
      </c>
      <c r="D26" s="15"/>
      <c r="E26" s="15"/>
      <c r="F26" s="15"/>
      <c r="G26" s="14">
        <f>SUM(C26:F26)</f>
        <v>0</v>
      </c>
    </row>
    <row r="27" spans="2:7" ht="11.25" customHeight="1" x14ac:dyDescent="0.25">
      <c r="B27" s="9"/>
      <c r="C27" s="15"/>
      <c r="D27" s="15"/>
      <c r="E27" s="15"/>
      <c r="F27" s="15"/>
      <c r="G27" s="15"/>
    </row>
    <row r="28" spans="2:7" ht="22.5" x14ac:dyDescent="0.2">
      <c r="B28" s="7" t="s">
        <v>22</v>
      </c>
      <c r="C28" s="15"/>
      <c r="D28" s="14">
        <f>D30</f>
        <v>-13977452.51</v>
      </c>
      <c r="E28" s="14">
        <f>SUM(E29:E33)</f>
        <v>5135235.34</v>
      </c>
      <c r="F28" s="15"/>
      <c r="G28" s="14">
        <f t="shared" ref="G28:G33" si="1">SUM(C28:F28)</f>
        <v>-8842217.1699999999</v>
      </c>
    </row>
    <row r="29" spans="2:7" ht="11.25" customHeight="1" x14ac:dyDescent="0.2">
      <c r="B29" s="8" t="s">
        <v>5</v>
      </c>
      <c r="C29" s="15"/>
      <c r="D29" s="15"/>
      <c r="E29" s="16">
        <v>-1937384.72</v>
      </c>
      <c r="F29" s="15"/>
      <c r="G29" s="14">
        <f t="shared" si="1"/>
        <v>-1937384.72</v>
      </c>
    </row>
    <row r="30" spans="2:7" ht="11.25" customHeight="1" x14ac:dyDescent="0.2">
      <c r="B30" s="8" t="s">
        <v>6</v>
      </c>
      <c r="C30" s="15"/>
      <c r="D30" s="16">
        <v>-13977452.51</v>
      </c>
      <c r="E30" s="16">
        <v>7072620.0599999996</v>
      </c>
      <c r="F30" s="15"/>
      <c r="G30" s="14">
        <f t="shared" si="1"/>
        <v>-6904832.4500000002</v>
      </c>
    </row>
    <row r="31" spans="2:7" ht="11.25" customHeight="1" x14ac:dyDescent="0.2">
      <c r="B31" s="8" t="s">
        <v>15</v>
      </c>
      <c r="C31" s="15"/>
      <c r="D31" s="15"/>
      <c r="E31" s="17">
        <v>0</v>
      </c>
      <c r="F31" s="15"/>
      <c r="G31" s="14">
        <f t="shared" si="1"/>
        <v>0</v>
      </c>
    </row>
    <row r="32" spans="2:7" ht="11.25" customHeight="1" x14ac:dyDescent="0.2">
      <c r="B32" s="8" t="s">
        <v>7</v>
      </c>
      <c r="C32" s="15"/>
      <c r="D32" s="15"/>
      <c r="E32" s="17">
        <v>0</v>
      </c>
      <c r="F32" s="15"/>
      <c r="G32" s="14">
        <f t="shared" si="1"/>
        <v>0</v>
      </c>
    </row>
    <row r="33" spans="2:7" ht="11.25" customHeight="1" x14ac:dyDescent="0.2">
      <c r="B33" s="8" t="s">
        <v>8</v>
      </c>
      <c r="C33" s="15"/>
      <c r="D33" s="15"/>
      <c r="E33" s="17">
        <v>0</v>
      </c>
      <c r="F33" s="15"/>
      <c r="G33" s="14">
        <f t="shared" si="1"/>
        <v>0</v>
      </c>
    </row>
    <row r="34" spans="2:7" ht="11.25" customHeight="1" x14ac:dyDescent="0.25">
      <c r="B34" s="9"/>
      <c r="C34" s="15"/>
      <c r="D34" s="15"/>
      <c r="E34" s="15"/>
      <c r="F34" s="15"/>
      <c r="G34" s="15"/>
    </row>
    <row r="35" spans="2:7" ht="33.75" x14ac:dyDescent="0.2">
      <c r="B35" s="7" t="s">
        <v>23</v>
      </c>
      <c r="C35" s="15"/>
      <c r="D35" s="15"/>
      <c r="E35" s="15"/>
      <c r="F35" s="14">
        <f>SUM(F36:F37)</f>
        <v>0</v>
      </c>
      <c r="G35" s="14">
        <f>SUM(C35:F35)</f>
        <v>0</v>
      </c>
    </row>
    <row r="36" spans="2:7" ht="11.25" customHeight="1" x14ac:dyDescent="0.2">
      <c r="B36" s="8" t="s">
        <v>9</v>
      </c>
      <c r="C36" s="15"/>
      <c r="D36" s="15"/>
      <c r="E36" s="15"/>
      <c r="F36" s="16">
        <v>0</v>
      </c>
      <c r="G36" s="14">
        <f>SUM(C36:F36)</f>
        <v>0</v>
      </c>
    </row>
    <row r="37" spans="2:7" ht="11.25" customHeight="1" x14ac:dyDescent="0.2">
      <c r="B37" s="8" t="s">
        <v>10</v>
      </c>
      <c r="C37" s="15"/>
      <c r="D37" s="15"/>
      <c r="E37" s="15"/>
      <c r="F37" s="16">
        <v>0</v>
      </c>
      <c r="G37" s="14">
        <f>SUM(C37:F37)</f>
        <v>0</v>
      </c>
    </row>
    <row r="38" spans="2:7" ht="11.25" customHeight="1" x14ac:dyDescent="0.25">
      <c r="B38" s="9"/>
      <c r="C38" s="15"/>
      <c r="D38" s="15"/>
      <c r="E38" s="15"/>
      <c r="F38" s="15"/>
      <c r="G38" s="15"/>
    </row>
    <row r="39" spans="2:7" ht="11.25" customHeight="1" x14ac:dyDescent="0.25">
      <c r="B39" s="7" t="s">
        <v>24</v>
      </c>
      <c r="C39" s="18">
        <f>C21+C23</f>
        <v>171401055.98999998</v>
      </c>
      <c r="D39" s="18">
        <f>+D21+D28</f>
        <v>-63436810.899999999</v>
      </c>
      <c r="E39" s="18">
        <f>E21+E28</f>
        <v>-1937384.7199999997</v>
      </c>
      <c r="F39" s="18">
        <f>+F21+F35</f>
        <v>0</v>
      </c>
      <c r="G39" s="18">
        <f>SUM(C39:F39)</f>
        <v>106026860.36999997</v>
      </c>
    </row>
    <row r="40" spans="2:7" x14ac:dyDescent="0.25">
      <c r="B40" s="11"/>
      <c r="C40" s="12"/>
      <c r="D40" s="12"/>
      <c r="E40" s="12"/>
      <c r="F40" s="12"/>
      <c r="G40" s="12"/>
    </row>
    <row r="41" spans="2:7" ht="12" x14ac:dyDescent="0.25">
      <c r="B41" s="25" t="s">
        <v>11</v>
      </c>
    </row>
    <row r="45" spans="2:7" ht="15" x14ac:dyDescent="0.25">
      <c r="B45" s="20" t="s">
        <v>26</v>
      </c>
      <c r="C45" s="4"/>
      <c r="D45" s="19"/>
      <c r="E45" s="21" t="s">
        <v>27</v>
      </c>
    </row>
    <row r="46" spans="2:7" ht="15" x14ac:dyDescent="0.25">
      <c r="B46" s="21" t="s">
        <v>28</v>
      </c>
      <c r="C46" s="4"/>
      <c r="D46" s="19"/>
      <c r="E46" s="21" t="s">
        <v>29</v>
      </c>
    </row>
  </sheetData>
  <sheetProtection formatCells="0" formatColumns="0" formatRows="0" autoFilter="0"/>
  <mergeCells count="1">
    <mergeCell ref="B2:G2"/>
  </mergeCells>
  <pageMargins left="0.7" right="0.7" top="0.75" bottom="0.75" header="0.3" footer="0.3"/>
  <pageSetup scale="69" fitToHeight="0" orientation="portrait" horizontalDpi="4294967294" verticalDpi="4294967294" r:id="rId1"/>
  <ignoredErrors>
    <ignoredError sqref="C5:G3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msancheza</cp:lastModifiedBy>
  <cp:lastPrinted>2025-01-30T03:30:18Z</cp:lastPrinted>
  <dcterms:created xsi:type="dcterms:W3CDTF">2018-11-20T16:40:47Z</dcterms:created>
  <dcterms:modified xsi:type="dcterms:W3CDTF">2025-01-30T04:14:44Z</dcterms:modified>
</cp:coreProperties>
</file>