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PARA PUBLICAR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<sst xmlns="http://schemas.openxmlformats.org/spreadsheetml/2006/main" count="36" uniqueCount="35">
  <si>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</si>
  <si>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</si>
  <si>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</si>
  <si>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</si>
  <si>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</si>
  <si>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</si>
  <si>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</si>
  <si>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</si>
  <si>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</si>
  <si>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</si>
  <si>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</si>
  <si>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</si>
  <si>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</si>
  <si>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</si>
  <si>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</si>
  <si>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</si>
  <si>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</si>
  <si>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</si>
  <si>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</si>
  <si>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</si>
  <si>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</si>
  <si>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</si>
  <si>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</si>
  <si>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</si>
  <si>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INSTITUTO GUANAJUATENSE PARA PERSONAS CON DISCAPACIDAD</t>
  </si>
  <si>
    <t>del 01 de Enero al 30 de Junio de 2024</t>
  </si>
  <si>
    <t>Bajo protesta de decir verdad declaramos de los formatos de la LDF son correctos y responsabilidad del ente emisor</t>
  </si>
  <si>
    <t>211213054010000 DESPACHO DE LA DIRECCIÓN GENERAL INGUDIS</t>
  </si>
  <si>
    <t>211213054020000 DIRECCIÓN DE ADMINISTRACIÓN INGUDIS</t>
  </si>
  <si>
    <t>211213054030100 COORD CENTRO DE REHABILITACIÓN INGUDIS</t>
  </si>
  <si>
    <t>211213054030200 COORD CNTRO REHAB VISUAL INGUDIS</t>
  </si>
  <si>
    <t>211213054030300 COORD CNTRO ATN INTEG A JÓVENES INGUDIS</t>
  </si>
  <si>
    <t>211213054040100 COORD DE INTEGRACIÓN LABORAL INGUDIS</t>
  </si>
  <si>
    <t>211213054040200 COORD DE INCLUSIÓN A LA VIDA INGUDIS</t>
  </si>
  <si>
    <t>211213054A10000 ÓRGANO INTERNO DE CONTROL INGUDIS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</si>
</sst>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0" fillId="0" borderId="11" xfId="0" applyFont="1" applyFill="1" applyBorder="1" applyAlignment="1" applyProtection="1">
      <alignment horizontal="left" vertical="center" wrapText="1" indent="6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B12" sqref="B12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7" t="s">
        <v>8</v>
      </c>
      <c r="B1" s="17"/>
      <c r="C1" s="17"/>
      <c r="D1" s="17"/>
      <c r="E1" s="17"/>
      <c r="F1" s="17"/>
      <c r="G1" s="17"/>
    </row>
    <row r="2" spans="1:7" x14ac:dyDescent="0.25">
      <c r="A2" s="26" t="s">
        <v>24</v>
      </c>
      <c r="B2" s="27"/>
      <c r="C2" s="27"/>
      <c r="D2" s="27"/>
      <c r="E2" s="27"/>
      <c r="F2" s="27"/>
      <c r="G2" s="28"/>
    </row>
    <row r="3" spans="1:7" x14ac:dyDescent="0.25">
      <c r="A3" s="29" t="s">
        <v>0</v>
      </c>
      <c r="B3" s="30"/>
      <c r="C3" s="30"/>
      <c r="D3" s="30"/>
      <c r="E3" s="30"/>
      <c r="F3" s="30"/>
      <c r="G3" s="31"/>
    </row>
    <row r="4" spans="1:7" x14ac:dyDescent="0.25">
      <c r="A4" s="29" t="s">
        <v>9</v>
      </c>
      <c r="B4" s="30"/>
      <c r="C4" s="30"/>
      <c r="D4" s="30"/>
      <c r="E4" s="30"/>
      <c r="F4" s="30"/>
      <c r="G4" s="31"/>
    </row>
    <row r="5" spans="1:7" x14ac:dyDescent="0.25">
      <c r="A5" s="32" t="s">
        <v>25</v>
      </c>
      <c r="B5" s="33"/>
      <c r="C5" s="33"/>
      <c r="D5" s="33"/>
      <c r="E5" s="33"/>
      <c r="F5" s="33"/>
      <c r="G5" s="34"/>
    </row>
    <row r="6" spans="1:7" x14ac:dyDescent="0.25">
      <c r="A6" s="19" t="s">
        <v>1</v>
      </c>
      <c r="B6" s="20"/>
      <c r="C6" s="20"/>
      <c r="D6" s="20"/>
      <c r="E6" s="20"/>
      <c r="F6" s="20"/>
      <c r="G6" s="21"/>
    </row>
    <row r="7" spans="1:7" x14ac:dyDescent="0.25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30" x14ac:dyDescent="0.25">
      <c r="A8" s="18"/>
      <c r="B8" s="7" t="s">
        <v>5</v>
      </c>
      <c r="C8" s="8" t="s">
        <v>10</v>
      </c>
      <c r="D8" s="7" t="s">
        <v>11</v>
      </c>
      <c r="E8" s="7" t="s">
        <v>6</v>
      </c>
      <c r="F8" s="7" t="s">
        <v>12</v>
      </c>
      <c r="G8" s="25"/>
    </row>
    <row r="9" spans="1:7" x14ac:dyDescent="0.25">
      <c r="A9" s="2" t="s">
        <v>13</v>
      </c>
      <c r="B9" s="10">
        <f>SUM(B10:B18)</f>
        <v>74718507.789999992</v>
      </c>
      <c r="C9" s="10">
        <f t="shared" ref="C9:G9" si="0">SUM(C10:C18)</f>
        <v>15455507.180000002</v>
      </c>
      <c r="D9" s="10">
        <f t="shared" si="0"/>
        <v>90174014.970000014</v>
      </c>
      <c r="E9" s="10">
        <f t="shared" si="0"/>
        <v>26695071.080000002</v>
      </c>
      <c r="F9" s="10">
        <f t="shared" si="0"/>
        <v>26695071.080000002</v>
      </c>
      <c r="G9" s="10">
        <f t="shared" si="0"/>
        <v>63478943.890000001</v>
      </c>
    </row>
    <row r="10" spans="1:7" ht="30" x14ac:dyDescent="0.25">
      <c r="A10" s="16" t="s">
        <v>27</v>
      </c>
      <c r="B10" s="14">
        <v>20747913.030000001</v>
      </c>
      <c r="C10" s="14">
        <v>4834010.5199999996</v>
      </c>
      <c r="D10" s="11">
        <f>B10+C10</f>
        <v>25581923.550000001</v>
      </c>
      <c r="E10" s="14">
        <v>4298772.4000000004</v>
      </c>
      <c r="F10" s="14">
        <v>4298772.4000000004</v>
      </c>
      <c r="G10" s="11">
        <f>D10-E10</f>
        <v>21283151.149999999</v>
      </c>
    </row>
    <row r="11" spans="1:7" ht="30" x14ac:dyDescent="0.25">
      <c r="A11" s="16" t="s">
        <v>28</v>
      </c>
      <c r="B11" s="14">
        <v>9383595.3499999996</v>
      </c>
      <c r="C11" s="14">
        <v>3882449.24</v>
      </c>
      <c r="D11" s="11">
        <f t="shared" ref="D11:D17" si="1">B11+C11</f>
        <v>13266044.59</v>
      </c>
      <c r="E11" s="14">
        <v>5004473.8600000003</v>
      </c>
      <c r="F11" s="14">
        <v>5004473.8600000003</v>
      </c>
      <c r="G11" s="11">
        <f t="shared" ref="G11:G17" si="2">D11-E11</f>
        <v>8261570.7299999995</v>
      </c>
    </row>
    <row r="12" spans="1:7" ht="30" x14ac:dyDescent="0.25">
      <c r="A12" s="16" t="s">
        <v>29</v>
      </c>
      <c r="B12" s="14">
        <v>18793499.07</v>
      </c>
      <c r="C12" s="14">
        <v>1428199.54</v>
      </c>
      <c r="D12" s="11">
        <f t="shared" si="1"/>
        <v>20221698.609999999</v>
      </c>
      <c r="E12" s="14">
        <v>7565915.04</v>
      </c>
      <c r="F12" s="14">
        <v>7565915.04</v>
      </c>
      <c r="G12" s="11">
        <f t="shared" si="2"/>
        <v>12655783.57</v>
      </c>
    </row>
    <row r="13" spans="1:7" ht="30" x14ac:dyDescent="0.25">
      <c r="A13" s="16" t="s">
        <v>30</v>
      </c>
      <c r="B13" s="14">
        <v>10555285.800000001</v>
      </c>
      <c r="C13" s="14">
        <v>405089.49</v>
      </c>
      <c r="D13" s="11">
        <f t="shared" si="1"/>
        <v>10960375.290000001</v>
      </c>
      <c r="E13" s="14">
        <v>3747900.8</v>
      </c>
      <c r="F13" s="14">
        <v>3747900.8</v>
      </c>
      <c r="G13" s="11">
        <f t="shared" si="2"/>
        <v>7212474.4900000012</v>
      </c>
    </row>
    <row r="14" spans="1:7" ht="30" x14ac:dyDescent="0.25">
      <c r="A14" s="16" t="s">
        <v>31</v>
      </c>
      <c r="B14" s="14">
        <v>10555091.66</v>
      </c>
      <c r="C14" s="14">
        <v>4116749.38</v>
      </c>
      <c r="D14" s="11">
        <f t="shared" si="1"/>
        <v>14671841.039999999</v>
      </c>
      <c r="E14" s="14">
        <v>4260356.32</v>
      </c>
      <c r="F14" s="14">
        <v>4260356.32</v>
      </c>
      <c r="G14" s="11">
        <f t="shared" si="2"/>
        <v>10411484.719999999</v>
      </c>
    </row>
    <row r="15" spans="1:7" ht="30" x14ac:dyDescent="0.25">
      <c r="A15" s="16" t="s">
        <v>32</v>
      </c>
      <c r="B15" s="14">
        <v>2330686.88</v>
      </c>
      <c r="C15" s="14">
        <v>646671.02</v>
      </c>
      <c r="D15" s="11">
        <f t="shared" si="1"/>
        <v>2977357.9</v>
      </c>
      <c r="E15" s="14">
        <v>876823.72</v>
      </c>
      <c r="F15" s="14">
        <v>876823.72</v>
      </c>
      <c r="G15" s="11">
        <f t="shared" si="2"/>
        <v>2100534.1799999997</v>
      </c>
    </row>
    <row r="16" spans="1:7" ht="30" x14ac:dyDescent="0.25">
      <c r="A16" s="16" t="s">
        <v>33</v>
      </c>
      <c r="B16" s="14">
        <v>1659150</v>
      </c>
      <c r="C16" s="14">
        <v>-174881.59</v>
      </c>
      <c r="D16" s="11">
        <f t="shared" si="1"/>
        <v>1484268.41</v>
      </c>
      <c r="E16" s="14">
        <v>508959.62</v>
      </c>
      <c r="F16" s="14">
        <v>508959.62</v>
      </c>
      <c r="G16" s="11">
        <f t="shared" si="2"/>
        <v>975308.78999999992</v>
      </c>
    </row>
    <row r="17" spans="1:7" ht="30" x14ac:dyDescent="0.25">
      <c r="A17" s="16" t="s">
        <v>34</v>
      </c>
      <c r="B17" s="14">
        <v>693286</v>
      </c>
      <c r="C17" s="14">
        <v>317219.58</v>
      </c>
      <c r="D17" s="11">
        <f t="shared" si="1"/>
        <v>1010505.5800000001</v>
      </c>
      <c r="E17" s="14">
        <v>431869.32</v>
      </c>
      <c r="F17" s="14">
        <v>431869.32</v>
      </c>
      <c r="G17" s="11">
        <f t="shared" si="2"/>
        <v>578636.26</v>
      </c>
    </row>
    <row r="18" spans="1:7" x14ac:dyDescent="0.25">
      <c r="A18" s="5" t="s">
        <v>22</v>
      </c>
      <c r="B18" s="12"/>
      <c r="C18" s="12"/>
      <c r="D18" s="12"/>
      <c r="E18" s="12"/>
      <c r="F18" s="12"/>
      <c r="G18" s="12"/>
    </row>
    <row r="19" spans="1:7" x14ac:dyDescent="0.25">
      <c r="A19" s="3" t="s">
        <v>23</v>
      </c>
      <c r="B19" s="13">
        <f>SUM(B20:B28)</f>
        <v>0</v>
      </c>
      <c r="C19" s="13">
        <f t="shared" ref="C19:G19" si="3">SUM(C20:C28)</f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5">
      <c r="A20" s="6" t="s">
        <v>14</v>
      </c>
      <c r="B20" s="11">
        <v>0</v>
      </c>
      <c r="C20" s="11">
        <v>0</v>
      </c>
      <c r="D20" s="11">
        <f t="shared" ref="D20:D28" si="4">B20+C20</f>
        <v>0</v>
      </c>
      <c r="E20" s="11">
        <v>0</v>
      </c>
      <c r="F20" s="11">
        <v>0</v>
      </c>
      <c r="G20" s="11">
        <f t="shared" ref="G20:G28" si="5">D20-E20</f>
        <v>0</v>
      </c>
    </row>
    <row r="21" spans="1:7" x14ac:dyDescent="0.25">
      <c r="A21" s="6" t="s">
        <v>15</v>
      </c>
      <c r="B21" s="11">
        <v>0</v>
      </c>
      <c r="C21" s="11">
        <v>0</v>
      </c>
      <c r="D21" s="11">
        <f t="shared" si="4"/>
        <v>0</v>
      </c>
      <c r="E21" s="11">
        <v>0</v>
      </c>
      <c r="F21" s="11">
        <v>0</v>
      </c>
      <c r="G21" s="11">
        <f t="shared" si="5"/>
        <v>0</v>
      </c>
    </row>
    <row r="22" spans="1:7" x14ac:dyDescent="0.25">
      <c r="A22" s="6" t="s">
        <v>16</v>
      </c>
      <c r="B22" s="11">
        <v>0</v>
      </c>
      <c r="C22" s="11">
        <v>0</v>
      </c>
      <c r="D22" s="11">
        <f t="shared" si="4"/>
        <v>0</v>
      </c>
      <c r="E22" s="11">
        <v>0</v>
      </c>
      <c r="F22" s="11">
        <v>0</v>
      </c>
      <c r="G22" s="11">
        <f t="shared" si="5"/>
        <v>0</v>
      </c>
    </row>
    <row r="23" spans="1:7" x14ac:dyDescent="0.25">
      <c r="A23" s="6" t="s">
        <v>17</v>
      </c>
      <c r="B23" s="11">
        <v>0</v>
      </c>
      <c r="C23" s="11">
        <v>0</v>
      </c>
      <c r="D23" s="11">
        <f t="shared" si="4"/>
        <v>0</v>
      </c>
      <c r="E23" s="11">
        <v>0</v>
      </c>
      <c r="F23" s="11">
        <v>0</v>
      </c>
      <c r="G23" s="11">
        <f t="shared" si="5"/>
        <v>0</v>
      </c>
    </row>
    <row r="24" spans="1:7" x14ac:dyDescent="0.25">
      <c r="A24" s="6" t="s">
        <v>18</v>
      </c>
      <c r="B24" s="11">
        <v>0</v>
      </c>
      <c r="C24" s="11">
        <v>0</v>
      </c>
      <c r="D24" s="11">
        <f t="shared" si="4"/>
        <v>0</v>
      </c>
      <c r="E24" s="11">
        <v>0</v>
      </c>
      <c r="F24" s="11">
        <v>0</v>
      </c>
      <c r="G24" s="11">
        <f t="shared" si="5"/>
        <v>0</v>
      </c>
    </row>
    <row r="25" spans="1:7" x14ac:dyDescent="0.25">
      <c r="A25" s="6" t="s">
        <v>19</v>
      </c>
      <c r="B25" s="11">
        <v>0</v>
      </c>
      <c r="C25" s="11">
        <v>0</v>
      </c>
      <c r="D25" s="11">
        <f t="shared" si="4"/>
        <v>0</v>
      </c>
      <c r="E25" s="11">
        <v>0</v>
      </c>
      <c r="F25" s="11">
        <v>0</v>
      </c>
      <c r="G25" s="11">
        <f t="shared" si="5"/>
        <v>0</v>
      </c>
    </row>
    <row r="26" spans="1:7" x14ac:dyDescent="0.25">
      <c r="A26" s="6" t="s">
        <v>20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</row>
    <row r="27" spans="1:7" x14ac:dyDescent="0.25">
      <c r="A27" s="6" t="s">
        <v>21</v>
      </c>
      <c r="B27" s="11">
        <v>0</v>
      </c>
      <c r="C27" s="11">
        <v>0</v>
      </c>
      <c r="D27" s="11">
        <f t="shared" si="4"/>
        <v>0</v>
      </c>
      <c r="E27" s="11">
        <v>0</v>
      </c>
      <c r="F27" s="11">
        <v>0</v>
      </c>
      <c r="G27" s="11">
        <f t="shared" si="5"/>
        <v>0</v>
      </c>
    </row>
    <row r="28" spans="1:7" x14ac:dyDescent="0.25">
      <c r="A28" s="5" t="s">
        <v>22</v>
      </c>
      <c r="B28" s="12"/>
      <c r="C28" s="12"/>
      <c r="D28" s="11">
        <f t="shared" si="4"/>
        <v>0</v>
      </c>
      <c r="E28" s="11"/>
      <c r="F28" s="11"/>
      <c r="G28" s="11">
        <f t="shared" si="5"/>
        <v>0</v>
      </c>
    </row>
    <row r="29" spans="1:7" x14ac:dyDescent="0.25">
      <c r="A29" s="3" t="s">
        <v>7</v>
      </c>
      <c r="B29" s="13">
        <f>B9+B19</f>
        <v>74718507.789999992</v>
      </c>
      <c r="C29" s="13">
        <f t="shared" ref="C29:F29" si="6">C9+C19</f>
        <v>15455507.180000002</v>
      </c>
      <c r="D29" s="13">
        <f>B29+C29</f>
        <v>90174014.969999999</v>
      </c>
      <c r="E29" s="13">
        <f t="shared" si="6"/>
        <v>26695071.080000002</v>
      </c>
      <c r="F29" s="13">
        <f t="shared" si="6"/>
        <v>26695071.080000002</v>
      </c>
      <c r="G29" s="13">
        <f>D29-E29</f>
        <v>63478943.890000001</v>
      </c>
    </row>
    <row r="30" spans="1:7" x14ac:dyDescent="0.25">
      <c r="A30" s="4"/>
      <c r="B30" s="9"/>
      <c r="C30" s="9"/>
      <c r="D30" s="9"/>
      <c r="E30" s="9"/>
      <c r="F30" s="9"/>
      <c r="G30" s="9"/>
    </row>
    <row r="31" spans="1:7" x14ac:dyDescent="0.25">
      <c r="A31" s="15" t="s">
        <v>26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  <ignoredErrors>
    <ignoredError sqref="B9:G17 B19:G28 B29:C29 E29:G29" unlockedFormula="1"/>
    <ignoredError sqref="D2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2018-12-04T18:00:32Z</cp:lastPrinted>
  <dcterms:created xsi:type="dcterms:W3CDTF">2018-11-21T18:09:30Z</dcterms:created>
  <dcterms:modified xsi:type="dcterms:W3CDTF">2024-07-30T19:33:31Z</dcterms:modified>
</cp:coreProperties>
</file>