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ancheza\Documents\INSTITUTO\2022\INFORMACION FINANCIERA\INFORMACION PARA PUBLICAR\"/>
    </mc:Choice>
  </mc:AlternateContent>
  <bookViews>
    <workbookView xWindow="0" yWindow="0" windowWidth="28800" windowHeight="12440" tabRatio="506" firstSheet="1" activeTab="1"/>
  </bookViews>
  <sheets>
    <sheet name="Hoja1" sheetId="4" state="hidden" r:id="rId1"/>
    <sheet name="F6d" sheetId="13" r:id="rId2"/>
  </sheets>
  <definedNames>
    <definedName name="_xlnm._FilterDatabase" localSheetId="1" hidden="1">F6d!$B$4:$H$28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3" l="1"/>
  <c r="H6" i="13"/>
  <c r="E7" i="13"/>
  <c r="H7" i="13" s="1"/>
  <c r="D5" i="13"/>
  <c r="E9" i="13"/>
  <c r="H9" i="13"/>
  <c r="E10" i="13"/>
  <c r="H10" i="13" s="1"/>
  <c r="E11" i="13"/>
  <c r="H11" i="13" s="1"/>
  <c r="C12" i="13"/>
  <c r="C5" i="13" s="1"/>
  <c r="D12" i="13"/>
  <c r="F12" i="13"/>
  <c r="F5" i="13" s="1"/>
  <c r="G12" i="13"/>
  <c r="G5" i="13" s="1"/>
  <c r="E13" i="13"/>
  <c r="E12" i="13" s="1"/>
  <c r="H12" i="13" s="1"/>
  <c r="E14" i="13"/>
  <c r="H14" i="13"/>
  <c r="E15" i="13"/>
  <c r="H15" i="13" s="1"/>
  <c r="H18" i="13"/>
  <c r="H19" i="13"/>
  <c r="C20" i="13"/>
  <c r="D20" i="13"/>
  <c r="F20" i="13"/>
  <c r="F17" i="13" s="1"/>
  <c r="G20" i="13"/>
  <c r="G17" i="13" s="1"/>
  <c r="H21" i="13"/>
  <c r="H22" i="13"/>
  <c r="H23" i="13"/>
  <c r="C24" i="13"/>
  <c r="C17" i="13" s="1"/>
  <c r="D24" i="13"/>
  <c r="D17" i="13" s="1"/>
  <c r="H25" i="13"/>
  <c r="H26" i="13"/>
  <c r="H27" i="13"/>
  <c r="G28" i="13" l="1"/>
  <c r="H24" i="13"/>
  <c r="H20" i="13"/>
  <c r="H17" i="13" s="1"/>
  <c r="D28" i="13"/>
  <c r="C28" i="13"/>
  <c r="F28" i="13"/>
  <c r="H13" i="13"/>
  <c r="E8" i="13"/>
  <c r="E5" i="13" s="1"/>
  <c r="E28" i="13" s="1"/>
  <c r="H8" i="13"/>
  <c r="H5" i="13" s="1"/>
  <c r="H28" i="13" l="1"/>
</calcChain>
</file>

<file path=xl/sharedStrings.xml><?xml version="1.0" encoding="utf-8"?>
<sst xmlns="http://schemas.openxmlformats.org/spreadsheetml/2006/main" count="34" uniqueCount="24">
  <si>
    <t>Concepto (c)</t>
  </si>
  <si>
    <t>@se6#16</t>
  </si>
  <si>
    <t>Pagado</t>
  </si>
  <si>
    <t>Egresos</t>
  </si>
  <si>
    <t>Aprobado (d)</t>
  </si>
  <si>
    <t xml:space="preserve">Ampliaciones/ (Reducciones) </t>
  </si>
  <si>
    <t xml:space="preserve">Modificado </t>
  </si>
  <si>
    <t>Subejercicio (e)</t>
  </si>
  <si>
    <t>INSTITUTO GUANAJUATENSE PARA PERSONAS CON DISCAPACIDAD
Estado Analítico del Ejercicio del Presupuesto de Egresos Detallado - LDF
Clasificación de Servicios Personales por Categoría
al 31 de Diciembre de 2022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</si>
  <si>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</si>
  <si>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</si>
  <si>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</si>
  <si>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</si>
  <si>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</si>
  <si>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</si>
  <si>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</si>
  <si>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</si>
  <si>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</si>
  <si>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</si>
  <si>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</si>
  <si>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</si>
  <si>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</si>
  <si>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</si>
  <si>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Formatos de la LDF son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</si>
</sst>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7" fillId="0" borderId="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4" fontId="6" fillId="0" borderId="7" xfId="0" applyNumberFormat="1" applyFont="1" applyFill="1" applyBorder="1" applyAlignment="1" applyProtection="1">
      <alignment vertical="center"/>
    </xf>
    <xf numFmtId="4" fontId="7" fillId="0" borderId="7" xfId="0" applyNumberFormat="1" applyFont="1" applyFill="1" applyBorder="1" applyAlignment="1" applyProtection="1">
      <alignment vertical="center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4" fontId="6" fillId="0" borderId="5" xfId="0" applyNumberFormat="1" applyFont="1" applyFill="1" applyBorder="1" applyAlignment="1" applyProtection="1">
      <alignment vertical="center"/>
    </xf>
    <xf numFmtId="0" fontId="7" fillId="0" borderId="7" xfId="0" applyNumberFormat="1" applyFont="1" applyFill="1" applyBorder="1" applyAlignment="1" applyProtection="1">
      <alignment horizontal="left" vertical="center" wrapText="1" indent="1"/>
    </xf>
    <xf numFmtId="0" fontId="7" fillId="0" borderId="7" xfId="0" applyNumberFormat="1" applyFont="1" applyFill="1" applyBorder="1" applyAlignment="1" applyProtection="1">
      <alignment horizontal="left" vertical="center" wrapText="1" indent="2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4" fontId="7" fillId="0" borderId="6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 9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showGridLines="0" tabSelected="1" workbookViewId="0">
      <selection activeCell="H19" sqref="H19"/>
    </sheetView>
  </sheetViews>
  <sheetFormatPr baseColWidth="10" defaultRowHeight="13" x14ac:dyDescent="0.3"/>
  <cols>
    <col min="1" max="1" width="10" customWidth="1"/>
    <col min="2" max="2" width="43.796875" customWidth="1"/>
    <col min="3" max="8" width="17.296875" customWidth="1"/>
  </cols>
  <sheetData>
    <row r="2" spans="2:8" ht="62.25" customHeight="1" x14ac:dyDescent="0.3">
      <c r="B2" s="19" t="s">
        <v>8</v>
      </c>
      <c r="C2" s="20"/>
      <c r="D2" s="20"/>
      <c r="E2" s="20"/>
      <c r="F2" s="20"/>
      <c r="G2" s="20"/>
      <c r="H2" s="21"/>
    </row>
    <row r="3" spans="2:8" x14ac:dyDescent="0.3">
      <c r="B3" s="6"/>
      <c r="C3" s="19" t="s">
        <v>3</v>
      </c>
      <c r="D3" s="20"/>
      <c r="E3" s="20"/>
      <c r="F3" s="20"/>
      <c r="G3" s="21"/>
      <c r="H3" s="12"/>
    </row>
    <row r="4" spans="2:8" ht="21" x14ac:dyDescent="0.3">
      <c r="B4" s="8" t="s">
        <v>0</v>
      </c>
      <c r="C4" s="5" t="s">
        <v>4</v>
      </c>
      <c r="D4" s="5" t="s">
        <v>5</v>
      </c>
      <c r="E4" s="5" t="s">
        <v>6</v>
      </c>
      <c r="F4" s="5" t="s">
        <v>9</v>
      </c>
      <c r="G4" s="5" t="s">
        <v>2</v>
      </c>
      <c r="H4" s="7" t="s">
        <v>7</v>
      </c>
    </row>
    <row r="5" spans="2:8" ht="11.5" customHeight="1" x14ac:dyDescent="0.3">
      <c r="B5" s="13" t="s">
        <v>10</v>
      </c>
      <c r="C5" s="14">
        <f t="shared" ref="C5:H5" si="0">C6+C7+C8+C11+C12+C15</f>
        <v>45032494.829999998</v>
      </c>
      <c r="D5" s="14">
        <f t="shared" si="0"/>
        <v>1383696.73</v>
      </c>
      <c r="E5" s="14">
        <f t="shared" si="0"/>
        <v>46416191.559999995</v>
      </c>
      <c r="F5" s="14">
        <f t="shared" si="0"/>
        <v>43705055.729999997</v>
      </c>
      <c r="G5" s="14">
        <f t="shared" si="0"/>
        <v>43705055.729999997</v>
      </c>
      <c r="H5" s="14">
        <f t="shared" si="0"/>
        <v>2711135.8299999982</v>
      </c>
    </row>
    <row r="6" spans="2:8" ht="11.5" customHeight="1" x14ac:dyDescent="0.3">
      <c r="B6" s="15" t="s">
        <v>11</v>
      </c>
      <c r="C6" s="11">
        <v>45032494.829999998</v>
      </c>
      <c r="D6" s="11">
        <v>1383696.73</v>
      </c>
      <c r="E6" s="10">
        <f>C6+D6</f>
        <v>46416191.559999995</v>
      </c>
      <c r="F6" s="11">
        <v>43705055.729999997</v>
      </c>
      <c r="G6" s="11">
        <v>43705055.729999997</v>
      </c>
      <c r="H6" s="10">
        <f>E6-F6</f>
        <v>2711135.8299999982</v>
      </c>
    </row>
    <row r="7" spans="2:8" ht="11.5" customHeight="1" x14ac:dyDescent="0.3">
      <c r="B7" s="15" t="s">
        <v>12</v>
      </c>
      <c r="C7" s="11">
        <v>0</v>
      </c>
      <c r="D7" s="11">
        <v>0</v>
      </c>
      <c r="E7" s="11">
        <f>C7+D7</f>
        <v>0</v>
      </c>
      <c r="F7" s="11">
        <v>0</v>
      </c>
      <c r="G7" s="11">
        <v>0</v>
      </c>
      <c r="H7" s="11">
        <f>E7-F7</f>
        <v>0</v>
      </c>
    </row>
    <row r="8" spans="2:8" ht="11.5" customHeight="1" x14ac:dyDescent="0.3">
      <c r="B8" s="15" t="s">
        <v>13</v>
      </c>
      <c r="C8" s="11">
        <v>0</v>
      </c>
      <c r="D8" s="11">
        <v>0</v>
      </c>
      <c r="E8" s="11">
        <f t="shared" ref="E8:H8" si="1">SUM(E9:E10)</f>
        <v>0</v>
      </c>
      <c r="F8" s="11">
        <v>0</v>
      </c>
      <c r="G8" s="11">
        <v>0</v>
      </c>
      <c r="H8" s="11">
        <f t="shared" si="1"/>
        <v>0</v>
      </c>
    </row>
    <row r="9" spans="2:8" ht="11.5" customHeight="1" x14ac:dyDescent="0.3">
      <c r="B9" s="16" t="s">
        <v>14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 t="shared" ref="H9:H15" si="2">E9-F9</f>
        <v>0</v>
      </c>
    </row>
    <row r="10" spans="2:8" ht="11.5" customHeight="1" x14ac:dyDescent="0.3">
      <c r="B10" s="16" t="s">
        <v>15</v>
      </c>
      <c r="C10" s="11">
        <v>0</v>
      </c>
      <c r="D10" s="11">
        <v>0</v>
      </c>
      <c r="E10" s="11">
        <f>C10+D10</f>
        <v>0</v>
      </c>
      <c r="F10" s="11">
        <v>0</v>
      </c>
      <c r="G10" s="11">
        <v>0</v>
      </c>
      <c r="H10" s="11">
        <f t="shared" si="2"/>
        <v>0</v>
      </c>
    </row>
    <row r="11" spans="2:8" ht="11.5" customHeight="1" x14ac:dyDescent="0.3">
      <c r="B11" s="15" t="s">
        <v>16</v>
      </c>
      <c r="C11" s="11">
        <v>0</v>
      </c>
      <c r="D11" s="11">
        <v>0</v>
      </c>
      <c r="E11" s="11">
        <f>C11+D11</f>
        <v>0</v>
      </c>
      <c r="F11" s="11">
        <v>0</v>
      </c>
      <c r="G11" s="11">
        <v>0</v>
      </c>
      <c r="H11" s="11">
        <f t="shared" si="2"/>
        <v>0</v>
      </c>
    </row>
    <row r="12" spans="2:8" ht="39.75" customHeight="1" x14ac:dyDescent="0.3">
      <c r="B12" s="15" t="s">
        <v>17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1">
        <f t="shared" si="2"/>
        <v>0</v>
      </c>
    </row>
    <row r="13" spans="2:8" ht="11.5" customHeight="1" x14ac:dyDescent="0.3">
      <c r="B13" s="16" t="s">
        <v>18</v>
      </c>
      <c r="C13" s="11">
        <v>0</v>
      </c>
      <c r="D13" s="11">
        <v>0</v>
      </c>
      <c r="E13" s="11">
        <f>C13+D13</f>
        <v>0</v>
      </c>
      <c r="F13" s="11">
        <v>0</v>
      </c>
      <c r="G13" s="11">
        <v>0</v>
      </c>
      <c r="H13" s="11">
        <f t="shared" si="2"/>
        <v>0</v>
      </c>
    </row>
    <row r="14" spans="2:8" ht="11.5" customHeight="1" x14ac:dyDescent="0.3">
      <c r="B14" s="16" t="s">
        <v>19</v>
      </c>
      <c r="C14" s="11">
        <v>0</v>
      </c>
      <c r="D14" s="11">
        <v>0</v>
      </c>
      <c r="E14" s="11">
        <f>C14+D14</f>
        <v>0</v>
      </c>
      <c r="F14" s="11">
        <v>0</v>
      </c>
      <c r="G14" s="11">
        <v>0</v>
      </c>
      <c r="H14" s="11">
        <f t="shared" si="2"/>
        <v>0</v>
      </c>
    </row>
    <row r="15" spans="2:8" ht="11.5" customHeight="1" x14ac:dyDescent="0.3">
      <c r="B15" s="15" t="s">
        <v>20</v>
      </c>
      <c r="C15" s="11">
        <v>0</v>
      </c>
      <c r="D15" s="11">
        <v>0</v>
      </c>
      <c r="E15" s="11">
        <f>C15+D15</f>
        <v>0</v>
      </c>
      <c r="F15" s="11">
        <v>0</v>
      </c>
      <c r="G15" s="11">
        <v>0</v>
      </c>
      <c r="H15" s="11">
        <f t="shared" si="2"/>
        <v>0</v>
      </c>
    </row>
    <row r="16" spans="2:8" ht="11.5" customHeight="1" x14ac:dyDescent="0.3">
      <c r="B16" s="15"/>
      <c r="C16" s="11"/>
      <c r="D16" s="11"/>
      <c r="E16" s="11"/>
      <c r="F16" s="11"/>
      <c r="G16" s="11"/>
      <c r="H16" s="11"/>
    </row>
    <row r="17" spans="2:8" ht="11.5" customHeight="1" x14ac:dyDescent="0.3">
      <c r="B17" s="9" t="s">
        <v>21</v>
      </c>
      <c r="C17" s="11">
        <f t="shared" ref="C17:H17" si="3">C18+C19+C20+C23+C24+C27</f>
        <v>0</v>
      </c>
      <c r="D17" s="11">
        <f t="shared" si="3"/>
        <v>0</v>
      </c>
      <c r="E17" s="11"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</row>
    <row r="18" spans="2:8" ht="11.5" customHeight="1" x14ac:dyDescent="0.3">
      <c r="B18" s="15" t="s">
        <v>11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ref="H18:H27" si="4">E18-F18</f>
        <v>0</v>
      </c>
    </row>
    <row r="19" spans="2:8" ht="11.5" customHeight="1" x14ac:dyDescent="0.3">
      <c r="B19" s="15" t="s">
        <v>12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4"/>
        <v>0</v>
      </c>
    </row>
    <row r="20" spans="2:8" ht="11.5" customHeight="1" x14ac:dyDescent="0.3">
      <c r="B20" s="15" t="s">
        <v>13</v>
      </c>
      <c r="C20" s="11">
        <f>SUM(C21:C22)</f>
        <v>0</v>
      </c>
      <c r="D20" s="11">
        <f>SUM(D21:D22)</f>
        <v>0</v>
      </c>
      <c r="E20" s="11">
        <v>0</v>
      </c>
      <c r="F20" s="11">
        <f>SUM(F21:F22)</f>
        <v>0</v>
      </c>
      <c r="G20" s="11">
        <f>SUM(G21:G22)</f>
        <v>0</v>
      </c>
      <c r="H20" s="11">
        <f t="shared" si="4"/>
        <v>0</v>
      </c>
    </row>
    <row r="21" spans="2:8" ht="11.5" customHeight="1" x14ac:dyDescent="0.3">
      <c r="B21" s="16" t="s">
        <v>14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 t="shared" si="4"/>
        <v>0</v>
      </c>
    </row>
    <row r="22" spans="2:8" ht="11.5" customHeight="1" x14ac:dyDescent="0.3">
      <c r="B22" s="16" t="s">
        <v>15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si="4"/>
        <v>0</v>
      </c>
    </row>
    <row r="23" spans="2:8" ht="11.5" customHeight="1" x14ac:dyDescent="0.3">
      <c r="B23" s="15" t="s">
        <v>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4"/>
        <v>0</v>
      </c>
    </row>
    <row r="24" spans="2:8" ht="11.5" customHeight="1" x14ac:dyDescent="0.3">
      <c r="B24" s="15" t="s">
        <v>17</v>
      </c>
      <c r="C24" s="11">
        <f>SUM(C25:C26)</f>
        <v>0</v>
      </c>
      <c r="D24" s="11">
        <f>SUM(D25:D26)</f>
        <v>0</v>
      </c>
      <c r="E24" s="11">
        <v>0</v>
      </c>
      <c r="F24" s="11">
        <v>0</v>
      </c>
      <c r="G24" s="11">
        <v>0</v>
      </c>
      <c r="H24" s="11">
        <f t="shared" si="4"/>
        <v>0</v>
      </c>
    </row>
    <row r="25" spans="2:8" ht="11.5" customHeight="1" x14ac:dyDescent="0.3">
      <c r="B25" s="16" t="s">
        <v>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4"/>
        <v>0</v>
      </c>
    </row>
    <row r="26" spans="2:8" ht="11.5" customHeight="1" x14ac:dyDescent="0.3">
      <c r="B26" s="16" t="s">
        <v>19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4"/>
        <v>0</v>
      </c>
    </row>
    <row r="27" spans="2:8" ht="11.5" customHeight="1" x14ac:dyDescent="0.3">
      <c r="B27" s="15" t="s">
        <v>20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4"/>
        <v>0</v>
      </c>
    </row>
    <row r="28" spans="2:8" ht="11.5" customHeight="1" x14ac:dyDescent="0.3">
      <c r="B28" s="9" t="s">
        <v>22</v>
      </c>
      <c r="C28" s="10">
        <f t="shared" ref="C28:H28" si="5">C5+C17</f>
        <v>45032494.829999998</v>
      </c>
      <c r="D28" s="10">
        <f t="shared" si="5"/>
        <v>1383696.73</v>
      </c>
      <c r="E28" s="10">
        <f t="shared" si="5"/>
        <v>46416191.559999995</v>
      </c>
      <c r="F28" s="10">
        <f t="shared" si="5"/>
        <v>43705055.729999997</v>
      </c>
      <c r="G28" s="10">
        <f t="shared" si="5"/>
        <v>43705055.729999997</v>
      </c>
      <c r="H28" s="10">
        <f t="shared" si="5"/>
        <v>2711135.8299999982</v>
      </c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4" t="s">
        <v>23</v>
      </c>
      <c r="C30" s="4"/>
      <c r="D30" s="4"/>
      <c r="E30" s="4"/>
      <c r="F30" s="4"/>
      <c r="G30" s="4"/>
      <c r="H30" s="4"/>
    </row>
  </sheetData>
  <mergeCells count="2">
    <mergeCell ref="B2:H2"/>
    <mergeCell ref="C3:G3"/>
  </mergeCells>
  <pageMargins left="0.7" right="0.7" top="0.75" bottom="0.75" header="0.3" footer="0.3"/>
  <pageSetup orientation="portrait" r:id="rId1"/>
  <ignoredErrors>
    <ignoredError sqref="E12 E8:E11 H8:H11 E16:H16 E13:E15 H13:H15 H12 H19 H21:H24 H20 F17:H18" formula="1"/>
    <ignoredError sqref="C12:D12 C20:D20 C24:D24" formulaRange="1"/>
    <ignoredError sqref="F12:G12 F20:G2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msancheza</cp:lastModifiedBy>
  <cp:lastPrinted>2023-01-20T21:03:52Z</cp:lastPrinted>
  <dcterms:created xsi:type="dcterms:W3CDTF">2017-01-11T17:17:46Z</dcterms:created>
  <dcterms:modified xsi:type="dcterms:W3CDTF">2023-03-01T19:56:24Z</dcterms:modified>
</cp:coreProperties>
</file>