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PRIMER TRIMESTRE 2021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D11" i="1"/>
  <c r="F10" i="1"/>
  <c r="I10" i="1" s="1"/>
  <c r="F9" i="1"/>
  <c r="I9" i="1" s="1"/>
  <c r="F8" i="1"/>
  <c r="I8" i="1" s="1"/>
  <c r="F7" i="1"/>
  <c r="I7" i="1" s="1"/>
  <c r="F6" i="1"/>
  <c r="I6" i="1" s="1"/>
  <c r="I11" i="1" l="1"/>
  <c r="F11" i="1"/>
</calcChain>
</file>

<file path=xl/sharedStrings.xml><?xml version="1.0" encoding="utf-8"?>
<sst xmlns="http://schemas.openxmlformats.org/spreadsheetml/2006/main" count="22" uniqueCount="22">
  <si>
    <t>INSTITUTO GUANAJUATENSE PARA PERSONAS CON DISCAPACIDAD
Estado Analítico del Ejercicio del Presupuesto de Egresos
Clasificación Económica (por Tipo de Gasto)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</si>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</sst>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4" fontId="4" fillId="0" borderId="13" xfId="0" applyNumberFormat="1" applyFont="1" applyBorder="1" applyProtection="1">
      <protection locked="0"/>
    </xf>
    <xf numFmtId="0" fontId="4" fillId="0" borderId="12" xfId="0" applyFont="1" applyBorder="1" applyProtection="1"/>
    <xf numFmtId="4" fontId="4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>
      <alignment horizontal="center"/>
    </xf>
    <xf numFmtId="4" fontId="4" fillId="0" borderId="0" xfId="2" applyNumberFormat="1" applyFont="1" applyAlignment="1" applyProtection="1">
      <alignment vertical="top"/>
      <protection locked="0"/>
    </xf>
    <xf numFmtId="0" fontId="7" fillId="0" borderId="0" xfId="3" applyFont="1" applyFill="1" applyBorder="1" applyAlignment="1" applyProtection="1">
      <alignment vertical="top"/>
      <protection locked="0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"/>
  <sheetViews>
    <sheetView showGridLines="0" tabSelected="1" topLeftCell="A3" workbookViewId="0">
      <selection sqref="A1:J23"/>
    </sheetView>
  </sheetViews>
  <sheetFormatPr baseColWidth="10" defaultRowHeight="15" x14ac:dyDescent="0.25"/>
  <cols>
    <col min="2" max="2" width="0.28515625" customWidth="1"/>
    <col min="3" max="3" width="40.85546875" customWidth="1"/>
    <col min="4" max="9" width="15.7109375" customWidth="1"/>
  </cols>
  <sheetData>
    <row r="2" spans="2:9" ht="55.5" customHeight="1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9" x14ac:dyDescent="0.25">
      <c r="B3" s="4" t="s">
        <v>1</v>
      </c>
      <c r="C3" s="5"/>
      <c r="D3" s="1" t="s">
        <v>2</v>
      </c>
      <c r="E3" s="2"/>
      <c r="F3" s="2"/>
      <c r="G3" s="2"/>
      <c r="H3" s="3"/>
      <c r="I3" s="6" t="s">
        <v>3</v>
      </c>
    </row>
    <row r="4" spans="2:9" ht="22.5" x14ac:dyDescent="0.25">
      <c r="B4" s="7"/>
      <c r="C4" s="8"/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0"/>
    </row>
    <row r="5" spans="2:9" x14ac:dyDescent="0.25">
      <c r="B5" s="11"/>
      <c r="C5" s="12"/>
      <c r="D5" s="13">
        <v>1</v>
      </c>
      <c r="E5" s="13">
        <v>2</v>
      </c>
      <c r="F5" s="13" t="s">
        <v>9</v>
      </c>
      <c r="G5" s="13">
        <v>4</v>
      </c>
      <c r="H5" s="13">
        <v>5</v>
      </c>
      <c r="I5" s="13" t="s">
        <v>10</v>
      </c>
    </row>
    <row r="6" spans="2:9" x14ac:dyDescent="0.25">
      <c r="B6" s="14"/>
      <c r="C6" s="15" t="s">
        <v>11</v>
      </c>
      <c r="D6" s="16">
        <v>53683417.380000003</v>
      </c>
      <c r="E6" s="16">
        <v>4977802.03</v>
      </c>
      <c r="F6" s="16">
        <f>D6+E6</f>
        <v>58661219.410000004</v>
      </c>
      <c r="G6" s="16">
        <v>10113636.279999999</v>
      </c>
      <c r="H6" s="16">
        <v>9743858.5999999996</v>
      </c>
      <c r="I6" s="16">
        <f>F6-G6</f>
        <v>48547583.130000003</v>
      </c>
    </row>
    <row r="7" spans="2:9" x14ac:dyDescent="0.25">
      <c r="B7" s="14"/>
      <c r="C7" s="15" t="s">
        <v>12</v>
      </c>
      <c r="D7" s="16">
        <v>0</v>
      </c>
      <c r="E7" s="16">
        <v>3129391.46</v>
      </c>
      <c r="F7" s="16">
        <f>D7+E7</f>
        <v>3129391.46</v>
      </c>
      <c r="G7" s="16">
        <v>3090995.46</v>
      </c>
      <c r="H7" s="16">
        <v>3090995.46</v>
      </c>
      <c r="I7" s="16">
        <f>F7-G7</f>
        <v>38396</v>
      </c>
    </row>
    <row r="8" spans="2:9" x14ac:dyDescent="0.25">
      <c r="B8" s="14"/>
      <c r="C8" s="15" t="s">
        <v>13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2:9" x14ac:dyDescent="0.25">
      <c r="B9" s="14"/>
      <c r="C9" s="15" t="s">
        <v>14</v>
      </c>
      <c r="D9" s="16">
        <v>207000</v>
      </c>
      <c r="E9" s="16">
        <v>0</v>
      </c>
      <c r="F9" s="16">
        <f>D9+E9</f>
        <v>207000</v>
      </c>
      <c r="G9" s="16">
        <v>69870.86</v>
      </c>
      <c r="H9" s="16">
        <v>47096.55</v>
      </c>
      <c r="I9" s="16">
        <f>F9-G9</f>
        <v>137129.14000000001</v>
      </c>
    </row>
    <row r="10" spans="2:9" x14ac:dyDescent="0.25">
      <c r="B10" s="14"/>
      <c r="C10" s="17" t="s">
        <v>15</v>
      </c>
      <c r="D10" s="18">
        <v>0</v>
      </c>
      <c r="E10" s="18">
        <v>0</v>
      </c>
      <c r="F10" s="18">
        <f>D10+E10</f>
        <v>0</v>
      </c>
      <c r="G10" s="18">
        <v>0</v>
      </c>
      <c r="H10" s="18">
        <v>0</v>
      </c>
      <c r="I10" s="18">
        <f>F10-G10</f>
        <v>0</v>
      </c>
    </row>
    <row r="11" spans="2:9" x14ac:dyDescent="0.25">
      <c r="B11" s="19"/>
      <c r="C11" s="20" t="s">
        <v>16</v>
      </c>
      <c r="D11" s="21">
        <f t="shared" ref="D11:I11" si="0">SUM(D6+D7+D8+D9+D10)</f>
        <v>53890417.380000003</v>
      </c>
      <c r="E11" s="21">
        <f t="shared" si="0"/>
        <v>8107193.4900000002</v>
      </c>
      <c r="F11" s="21">
        <f t="shared" si="0"/>
        <v>61997610.870000005</v>
      </c>
      <c r="G11" s="21">
        <f t="shared" si="0"/>
        <v>13274502.599999998</v>
      </c>
      <c r="H11" s="21">
        <f t="shared" si="0"/>
        <v>12881950.609999999</v>
      </c>
      <c r="I11" s="21">
        <f t="shared" si="0"/>
        <v>48723108.270000003</v>
      </c>
    </row>
    <row r="12" spans="2:9" x14ac:dyDescent="0.25">
      <c r="B12" s="22"/>
      <c r="C12" s="22"/>
      <c r="D12" s="22"/>
      <c r="E12" s="22"/>
      <c r="F12" s="22"/>
      <c r="G12" s="22"/>
      <c r="H12" s="22"/>
      <c r="I12" s="22"/>
    </row>
    <row r="13" spans="2:9" x14ac:dyDescent="0.25">
      <c r="B13" s="22" t="s">
        <v>17</v>
      </c>
      <c r="C13" s="22"/>
      <c r="D13" s="22"/>
      <c r="E13" s="22"/>
      <c r="F13" s="22"/>
      <c r="G13" s="22"/>
      <c r="H13" s="22"/>
      <c r="I13" s="22"/>
    </row>
    <row r="14" spans="2:9" x14ac:dyDescent="0.25">
      <c r="B14" s="22"/>
      <c r="C14" s="22"/>
      <c r="D14" s="22"/>
      <c r="E14" s="22"/>
      <c r="F14" s="22"/>
      <c r="G14" s="22"/>
      <c r="H14" s="22"/>
      <c r="I14" s="22"/>
    </row>
    <row r="15" spans="2:9" x14ac:dyDescent="0.25">
      <c r="B15" s="22"/>
      <c r="C15" s="22"/>
      <c r="D15" s="22"/>
      <c r="E15" s="22"/>
      <c r="F15" s="22"/>
      <c r="G15" s="22"/>
      <c r="H15" s="22"/>
      <c r="I15" s="22"/>
    </row>
    <row r="16" spans="2:9" x14ac:dyDescent="0.25">
      <c r="B16" s="22"/>
      <c r="C16" s="22"/>
      <c r="D16" s="22"/>
      <c r="E16" s="22"/>
      <c r="F16" s="22"/>
      <c r="G16" s="22"/>
      <c r="H16" s="22"/>
      <c r="I16" s="22"/>
    </row>
    <row r="17" spans="2:9" x14ac:dyDescent="0.25">
      <c r="B17" s="22"/>
      <c r="C17" s="22"/>
      <c r="D17" s="22"/>
      <c r="E17" s="22"/>
      <c r="F17" s="22"/>
      <c r="G17" s="22"/>
      <c r="H17" s="22"/>
      <c r="I17" s="22"/>
    </row>
    <row r="18" spans="2:9" x14ac:dyDescent="0.25">
      <c r="B18" s="22"/>
      <c r="C18" s="23" t="s">
        <v>18</v>
      </c>
      <c r="D18" s="24"/>
      <c r="E18" s="25"/>
      <c r="F18" s="25"/>
      <c r="G18" s="23" t="s">
        <v>19</v>
      </c>
      <c r="H18" s="26"/>
      <c r="I18" s="22"/>
    </row>
    <row r="19" spans="2:9" x14ac:dyDescent="0.25">
      <c r="B19" s="22"/>
      <c r="C19" s="23" t="s">
        <v>20</v>
      </c>
      <c r="D19" s="24"/>
      <c r="E19" s="25"/>
      <c r="F19" s="25"/>
      <c r="G19" s="23" t="s">
        <v>21</v>
      </c>
      <c r="H19" s="26"/>
      <c r="I19" s="22"/>
    </row>
    <row r="20" spans="2:9" x14ac:dyDescent="0.25">
      <c r="B20" s="22"/>
      <c r="C20" s="22"/>
      <c r="D20" s="22"/>
      <c r="E20" s="22"/>
      <c r="F20" s="22"/>
      <c r="G20" s="22"/>
      <c r="H20" s="22"/>
      <c r="I20" s="22"/>
    </row>
    <row r="21" spans="2:9" x14ac:dyDescent="0.25">
      <c r="B21" s="22"/>
      <c r="C21" s="22"/>
      <c r="D21" s="22"/>
      <c r="E21" s="22"/>
      <c r="F21" s="22"/>
      <c r="G21" s="22"/>
      <c r="H21" s="22"/>
      <c r="I21" s="22"/>
    </row>
  </sheetData>
  <mergeCells count="4">
    <mergeCell ref="B2:I2"/>
    <mergeCell ref="B3:C5"/>
    <mergeCell ref="D3:H3"/>
    <mergeCell ref="I3:I4"/>
  </mergeCells>
  <pageMargins left="0.70866141732283472" right="0.70866141732283472" top="0.74803149606299213" bottom="0.74803149606299213" header="0.31496062992125984" footer="0.31496062992125984"/>
  <pageSetup scale="83" orientation="landscape" r:id="rId1"/>
  <ignoredErrors>
    <ignoredError sqref="D11:E11 F11:I11 F6:I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2021-04-20T20:00:36Z</cp:lastPrinted>
  <dcterms:created xsi:type="dcterms:W3CDTF">2021-04-20T19:59:18Z</dcterms:created>
  <dcterms:modified xsi:type="dcterms:W3CDTF">2021-04-20T20:01:21Z</dcterms:modified>
</cp:coreProperties>
</file>