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4000" windowHeight="9735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<sst xmlns="http://schemas.openxmlformats.org/spreadsheetml/2006/main" count="28" uniqueCount="27">
  <si>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</si>
  <si>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</si>
  <si>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</si>
  <si>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</si>
  <si>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</si>
  <si>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</si>
  <si>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</si>
  <si>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</si>
  <si>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</si>
  <si>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</si>
  <si>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</si>
  <si>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</si>
  <si>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</si>
  <si>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</si>
  <si>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</si>
  <si>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</si>
  <si>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</si>
  <si>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</si>
  <si>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</si>
  <si>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</si>
  <si>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</si>
  <si>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</si>
  <si>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</si>
  <si>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</si>
  <si>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</si>
  <si>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</si>
  <si>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INSTITUTO GUANAJUATENSE PARA PERSONAS CON DISCAPACIDAD
Flujo de Fondos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</si>
</sst>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showGridLines="0" tabSelected="1" workbookViewId="0">
      <selection activeCell="G20" sqref="G20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26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93884357.900000006</v>
      </c>
      <c r="D3" s="3">
        <f t="shared" ref="D3:E3" si="0">SUM(D4:D13)</f>
        <v>96028054.319999993</v>
      </c>
      <c r="E3" s="4">
        <f t="shared" si="0"/>
        <v>96028054.319999993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7058424</v>
      </c>
      <c r="D10" s="6">
        <v>10235940.939999999</v>
      </c>
      <c r="E10" s="7">
        <v>10235940.939999999</v>
      </c>
    </row>
    <row r="11" spans="1:5" x14ac:dyDescent="0.2">
      <c r="A11" s="5"/>
      <c r="B11" s="14" t="s">
        <v>8</v>
      </c>
      <c r="C11" s="6">
        <v>20046795</v>
      </c>
      <c r="D11" s="6">
        <v>12484548.800000001</v>
      </c>
      <c r="E11" s="7">
        <v>12484548.800000001</v>
      </c>
    </row>
    <row r="12" spans="1:5" x14ac:dyDescent="0.2">
      <c r="A12" s="5"/>
      <c r="B12" s="14" t="s">
        <v>9</v>
      </c>
      <c r="C12" s="6">
        <v>66779138.899999999</v>
      </c>
      <c r="D12" s="6">
        <v>73307564.579999998</v>
      </c>
      <c r="E12" s="7">
        <v>73307564.579999998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93884357.900000006</v>
      </c>
      <c r="D14" s="9">
        <f t="shared" ref="D14:E14" si="1">SUM(D15:D23)</f>
        <v>86030607.550000012</v>
      </c>
      <c r="E14" s="10">
        <f t="shared" si="1"/>
        <v>84183838.229999989</v>
      </c>
    </row>
    <row r="15" spans="1:5" x14ac:dyDescent="0.2">
      <c r="A15" s="5"/>
      <c r="B15" s="14" t="s">
        <v>12</v>
      </c>
      <c r="C15" s="6">
        <v>44931663.420000002</v>
      </c>
      <c r="D15" s="6">
        <v>44074082.689999998</v>
      </c>
      <c r="E15" s="7">
        <v>44074082.689999998</v>
      </c>
    </row>
    <row r="16" spans="1:5" x14ac:dyDescent="0.2">
      <c r="A16" s="5"/>
      <c r="B16" s="14" t="s">
        <v>13</v>
      </c>
      <c r="C16" s="6">
        <v>14335296.470000001</v>
      </c>
      <c r="D16" s="6">
        <v>12218739.98</v>
      </c>
      <c r="E16" s="7">
        <v>12218739.98</v>
      </c>
    </row>
    <row r="17" spans="1:5" x14ac:dyDescent="0.2">
      <c r="A17" s="5"/>
      <c r="B17" s="14" t="s">
        <v>14</v>
      </c>
      <c r="C17" s="6">
        <v>9383423.2599999998</v>
      </c>
      <c r="D17" s="6">
        <v>12464782.32</v>
      </c>
      <c r="E17" s="7">
        <v>10618013</v>
      </c>
    </row>
    <row r="18" spans="1:5" x14ac:dyDescent="0.2">
      <c r="A18" s="5"/>
      <c r="B18" s="14" t="s">
        <v>9</v>
      </c>
      <c r="C18" s="6">
        <v>0</v>
      </c>
      <c r="D18" s="6">
        <v>305746.27</v>
      </c>
      <c r="E18" s="7">
        <v>305746.27</v>
      </c>
    </row>
    <row r="19" spans="1:5" x14ac:dyDescent="0.2">
      <c r="A19" s="5"/>
      <c r="B19" s="14" t="s">
        <v>15</v>
      </c>
      <c r="C19" s="6">
        <v>25233974.75</v>
      </c>
      <c r="D19" s="6">
        <v>16967256.289999999</v>
      </c>
      <c r="E19" s="7">
        <v>16967256.289999999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9997446.7699999809</v>
      </c>
      <c r="E24" s="13">
        <f>E3-E14</f>
        <v>11844216.090000004</v>
      </c>
    </row>
    <row r="25" spans="1:5" x14ac:dyDescent="0.2">
      <c r="A25" s="1" t="s">
        <v>25</v>
      </c>
    </row>
  </sheetData>
  <mergeCells count="2">
    <mergeCell ref="A1:E1"/>
    <mergeCell ref="A2:B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Maleni</cp:lastModifiedBy>
  <cp:lastPrinted>2018-07-16T14:09:31Z</cp:lastPrinted>
  <dcterms:created xsi:type="dcterms:W3CDTF">2017-12-20T04:54:53Z</dcterms:created>
  <dcterms:modified xsi:type="dcterms:W3CDTF">2020-01-24T18:19:47Z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