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TERCER TRIMESTRE 2022\PARA PUBLICAR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s="1"/>
  <c r="E4" i="4" l="1"/>
  <c r="E27" i="4" s="1"/>
  <c r="C16" i="4"/>
  <c r="F27" i="4"/>
  <c r="G7" i="4"/>
  <c r="D16" i="4"/>
  <c r="D27" i="4" s="1"/>
  <c r="G16" i="4"/>
  <c r="C27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<sst xmlns="http://schemas.openxmlformats.org/spreadsheetml/2006/main" count="33" uniqueCount="23">
  <si>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</si>
  <si>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</si>
  <si>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</si>
  <si>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</si>
  <si>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</si>
  <si>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</si>
  <si>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</si>
  <si>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</si>
  <si>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</si>
  <si>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</si>
  <si>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</si>
  <si>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</si>
  <si>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</si>
  <si>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</si>
  <si>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</si>
  <si>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</si>
  <si>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</si>
  <si>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</si>
  <si>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</si>
  <si>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</si>
  <si>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</si>
  <si>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</si>
  <si>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GUANAJUATENSE PARA PERSONAS CON DISCAPACIDAD
Estado Analítico del Ejercicio del Presupuesto de Egresos Detallado - LDF
Clasificación de Servicios Personales por Categoría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</si>
</sst>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4" workbookViewId="0">
      <selection activeCell="E22" sqref="E22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0"/>
      <c r="C1" s="20"/>
      <c r="D1" s="20"/>
      <c r="E1" s="20"/>
      <c r="F1" s="20"/>
      <c r="G1" s="21"/>
    </row>
    <row r="2" spans="1:7" x14ac:dyDescent="0.2">
      <c r="A2" s="8"/>
      <c r="B2" s="22" t="s">
        <v>0</v>
      </c>
      <c r="C2" s="22"/>
      <c r="D2" s="22"/>
      <c r="E2" s="22"/>
      <c r="F2" s="22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45032494.829999998</v>
      </c>
      <c r="C4" s="13">
        <f t="shared" ref="C4:G4" si="0">C5+C6+C7+C10+C11+C14</f>
        <v>1690768.13</v>
      </c>
      <c r="D4" s="13">
        <f t="shared" si="0"/>
        <v>46723262.960000001</v>
      </c>
      <c r="E4" s="13">
        <f t="shared" si="0"/>
        <v>30037661.149999999</v>
      </c>
      <c r="F4" s="13">
        <f t="shared" si="0"/>
        <v>30037661.149999999</v>
      </c>
      <c r="G4" s="13">
        <f t="shared" si="0"/>
        <v>16685601.810000002</v>
      </c>
    </row>
    <row r="5" spans="1:7" x14ac:dyDescent="0.2">
      <c r="A5" s="14" t="s">
        <v>9</v>
      </c>
      <c r="B5" s="2">
        <v>45032494.829999998</v>
      </c>
      <c r="C5" s="2">
        <v>1690768.13</v>
      </c>
      <c r="D5" s="1">
        <f>B5+C5</f>
        <v>46723262.960000001</v>
      </c>
      <c r="E5" s="2">
        <v>30037661.149999999</v>
      </c>
      <c r="F5" s="2">
        <v>30037661.149999999</v>
      </c>
      <c r="G5" s="1">
        <f>D5-E5</f>
        <v>16685601.810000002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45032494.829999998</v>
      </c>
      <c r="C27" s="1">
        <f t="shared" ref="C27:G27" si="13">C4+C16</f>
        <v>1690768.13</v>
      </c>
      <c r="D27" s="1">
        <f t="shared" si="13"/>
        <v>46723262.960000001</v>
      </c>
      <c r="E27" s="1">
        <f t="shared" si="13"/>
        <v>30037661.149999999</v>
      </c>
      <c r="F27" s="1">
        <f t="shared" si="13"/>
        <v>30037661.149999999</v>
      </c>
      <c r="G27" s="1">
        <f t="shared" si="13"/>
        <v>16685601.810000002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  <pageSetup scale="64" fitToHeight="0" orientation="portrait" r:id="rId1"/>
  <ignoredErrors>
    <ignoredError sqref="D7:D19 G7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Maleni</cp:lastModifiedBy>
  <cp:lastPrinted>2022-10-20T19:05:53Z</cp:lastPrinted>
  <dcterms:created xsi:type="dcterms:W3CDTF">2017-01-11T17:22:36Z</dcterms:created>
  <dcterms:modified xsi:type="dcterms:W3CDTF">2022-10-20T19:09:39Z</dcterms:modified>
</cp:coreProperties>
</file>