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leni\Documents\2021\INFORMACION FINANCIERA 2021\PRIMER TRIMESTRE 2021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E60" i="1" s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C60" i="1" l="1"/>
  <c r="E37" i="1"/>
  <c r="E65" i="1" s="1"/>
  <c r="C37" i="1"/>
  <c r="B60" i="1"/>
  <c r="F60" i="1"/>
  <c r="B37" i="1"/>
  <c r="F37" i="1"/>
  <c r="D37" i="1"/>
  <c r="D60" i="1"/>
  <c r="C65" i="1" l="1"/>
  <c r="B65" i="1"/>
  <c r="F65" i="1"/>
  <c r="G38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<sst xmlns="http://schemas.openxmlformats.org/spreadsheetml/2006/main" count="72" uniqueCount="72">
  <si>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</si>
  <si>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</si>
  <si>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</si>
  <si>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</si>
  <si>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</si>
  <si>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</si>
  <si>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</si>
  <si>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</si>
  <si>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</si>
  <si>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</si>
  <si>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</si>
  <si>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</si>
  <si>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</si>
  <si>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</si>
  <si>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</si>
  <si>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</si>
  <si>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</si>
  <si>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</si>
  <si>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</si>
  <si>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</si>
  <si>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</si>
  <si>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</si>
  <si>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</si>
  <si>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</si>
  <si>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</si>
  <si>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</si>
  <si>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</si>
  <si>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</si>
  <si>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</si>
  <si>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</si>
  <si>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</si>
  <si>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</si>
  <si>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</si>
  <si>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</si>
  <si>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</si>
  <si>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</si>
  <si>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</si>
  <si>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</si>
  <si>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</si>
  <si>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</si>
  <si>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</si>
  <si>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</si>
  <si>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</si>
  <si>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</si>
  <si>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</si>
  <si>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</si>
  <si>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</si>
  <si>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</si>
  <si>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</si>
  <si>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</si>
  <si>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</si>
  <si>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</si>
  <si>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</si>
  <si>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</si>
  <si>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</si>
  <si>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</si>
  <si>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</si>
  <si>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</si>
  <si>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</si>
  <si>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</si>
  <si>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</si>
  <si>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</si>
  <si>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</si>
  <si>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</si>
  <si>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</si>
  <si>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</si>
  <si>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</si>
  <si>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</si>
  <si>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</si>
  <si>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</si>
  <si>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</si>
  <si>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GUANAJUATENSE PARA PERSONAS CON DISCAPACIDAD
Estado Analítico de Ingresos Detallado - LDF
al 31 de Marzo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</si>
</sst>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vertical="center"/>
    </xf>
    <xf numFmtId="4" fontId="4" fillId="0" borderId="6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vertical="center"/>
    </xf>
    <xf numFmtId="0" fontId="5" fillId="0" borderId="0" xfId="0" applyFont="1" applyFill="1"/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/>
    <xf numFmtId="0" fontId="1" fillId="5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showGridLines="0" tabSelected="1" topLeftCell="A34" zoomScaleNormal="100" workbookViewId="0">
      <selection activeCell="H45" sqref="H45"/>
    </sheetView>
  </sheetViews>
  <sheetFormatPr baseColWidth="10" defaultRowHeight="11.25" x14ac:dyDescent="0.2"/>
  <cols>
    <col min="1" max="1" width="90.83203125" style="1" customWidth="1"/>
    <col min="2" max="4" width="16.83203125" style="1" customWidth="1"/>
    <col min="5" max="6" width="16.83203125" style="36" customWidth="1"/>
    <col min="7" max="7" width="16.83203125" style="1" customWidth="1"/>
    <col min="8" max="16384" width="12" style="1"/>
  </cols>
  <sheetData>
    <row r="1" spans="1:7" ht="45.95" customHeight="1" x14ac:dyDescent="0.2">
      <c r="A1" s="26" t="s">
        <v>71</v>
      </c>
      <c r="B1" s="27"/>
      <c r="C1" s="27"/>
      <c r="D1" s="27"/>
      <c r="E1" s="27"/>
      <c r="F1" s="27"/>
      <c r="G1" s="28"/>
    </row>
    <row r="2" spans="1:7" x14ac:dyDescent="0.2">
      <c r="A2" s="2"/>
      <c r="B2" s="29" t="s">
        <v>0</v>
      </c>
      <c r="C2" s="29"/>
      <c r="D2" s="29"/>
      <c r="E2" s="29"/>
      <c r="F2" s="29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37" t="s">
        <v>5</v>
      </c>
      <c r="F3" s="37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30"/>
      <c r="F4" s="30"/>
      <c r="G4" s="8"/>
    </row>
    <row r="5" spans="1:7" x14ac:dyDescent="0.2">
      <c r="A5" s="9" t="s">
        <v>8</v>
      </c>
      <c r="B5" s="10"/>
      <c r="C5" s="10"/>
      <c r="D5" s="10"/>
      <c r="E5" s="31"/>
      <c r="F5" s="31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31"/>
      <c r="F6" s="31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31">
        <v>0</v>
      </c>
      <c r="F7" s="31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31"/>
      <c r="F8" s="31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31">
        <v>0</v>
      </c>
      <c r="F9" s="31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31">
        <v>0</v>
      </c>
      <c r="F10" s="31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31">
        <v>0</v>
      </c>
      <c r="F11" s="31">
        <v>0</v>
      </c>
      <c r="G11" s="10">
        <f t="shared" si="1"/>
        <v>0</v>
      </c>
    </row>
    <row r="12" spans="1:7" x14ac:dyDescent="0.2">
      <c r="A12" s="11" t="s">
        <v>15</v>
      </c>
      <c r="B12" s="10">
        <v>6265788</v>
      </c>
      <c r="C12" s="10">
        <v>10699700.58</v>
      </c>
      <c r="D12" s="10">
        <f t="shared" si="0"/>
        <v>16965488.579999998</v>
      </c>
      <c r="E12" s="31">
        <v>1162018.3500000001</v>
      </c>
      <c r="F12" s="31">
        <v>1140018.3500000001</v>
      </c>
      <c r="G12" s="10">
        <f t="shared" si="1"/>
        <v>-5125769.6500000004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31">
        <f t="shared" si="2"/>
        <v>0</v>
      </c>
      <c r="F13" s="31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31"/>
      <c r="F14" s="31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31"/>
      <c r="F15" s="31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31"/>
      <c r="F16" s="31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31"/>
      <c r="F17" s="31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31"/>
      <c r="F18" s="31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31"/>
      <c r="F19" s="31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31"/>
      <c r="F20" s="31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31"/>
      <c r="F21" s="31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31"/>
      <c r="F22" s="31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31"/>
      <c r="F23" s="31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31"/>
      <c r="F24" s="31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31">
        <f t="shared" si="4"/>
        <v>0</v>
      </c>
      <c r="F25" s="31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31"/>
      <c r="F26" s="31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31"/>
      <c r="F27" s="31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31"/>
      <c r="F28" s="31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31"/>
      <c r="F29" s="31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31"/>
      <c r="F30" s="31"/>
      <c r="G30" s="10">
        <f t="shared" si="5"/>
        <v>0</v>
      </c>
    </row>
    <row r="31" spans="1:7" x14ac:dyDescent="0.2">
      <c r="A31" s="11" t="s">
        <v>34</v>
      </c>
      <c r="B31" s="10">
        <v>47624629.380000003</v>
      </c>
      <c r="C31" s="10">
        <v>4312575.22</v>
      </c>
      <c r="D31" s="10">
        <f t="shared" si="0"/>
        <v>51937204.600000001</v>
      </c>
      <c r="E31" s="31">
        <v>14577438.640000001</v>
      </c>
      <c r="F31" s="31">
        <v>14577438.640000001</v>
      </c>
      <c r="G31" s="10">
        <f t="shared" si="5"/>
        <v>-33047190.740000002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31">
        <f t="shared" si="6"/>
        <v>0</v>
      </c>
      <c r="F32" s="31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31"/>
      <c r="F33" s="31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31">
        <f t="shared" si="7"/>
        <v>0</v>
      </c>
      <c r="F34" s="31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31"/>
      <c r="F35" s="31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31"/>
      <c r="F36" s="31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53890417.380000003</v>
      </c>
      <c r="C37" s="23">
        <f t="shared" si="9"/>
        <v>15012275.800000001</v>
      </c>
      <c r="D37" s="23">
        <f t="shared" si="9"/>
        <v>68902693.180000007</v>
      </c>
      <c r="E37" s="23">
        <f t="shared" si="9"/>
        <v>15739456.99</v>
      </c>
      <c r="F37" s="23">
        <f t="shared" si="9"/>
        <v>15717456.99</v>
      </c>
      <c r="G37" s="23">
        <f t="shared" si="9"/>
        <v>-38172960.390000001</v>
      </c>
    </row>
    <row r="38" spans="1:7" x14ac:dyDescent="0.2">
      <c r="A38" s="9" t="s">
        <v>41</v>
      </c>
      <c r="B38" s="14"/>
      <c r="C38" s="14"/>
      <c r="D38" s="14"/>
      <c r="E38" s="31"/>
      <c r="F38" s="31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31"/>
      <c r="F39" s="31"/>
      <c r="G39" s="10"/>
    </row>
    <row r="40" spans="1:7" x14ac:dyDescent="0.2">
      <c r="A40" s="9" t="s">
        <v>42</v>
      </c>
      <c r="B40" s="10"/>
      <c r="C40" s="10"/>
      <c r="D40" s="10"/>
      <c r="E40" s="31"/>
      <c r="F40" s="31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3025014.66</v>
      </c>
      <c r="D41" s="10">
        <f t="shared" si="10"/>
        <v>3025014.66</v>
      </c>
      <c r="E41" s="31">
        <f t="shared" si="10"/>
        <v>3025014.66</v>
      </c>
      <c r="F41" s="31">
        <f t="shared" si="10"/>
        <v>3025014.66</v>
      </c>
      <c r="G41" s="10">
        <f t="shared" si="10"/>
        <v>3025014.66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E49" si="11">B42+C42</f>
        <v>0</v>
      </c>
      <c r="E42" s="31">
        <v>0</v>
      </c>
      <c r="F42" s="31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31">
        <v>0</v>
      </c>
      <c r="F43" s="31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31">
        <v>0</v>
      </c>
      <c r="F44" s="31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31">
        <v>0</v>
      </c>
      <c r="F45" s="31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31">
        <v>0</v>
      </c>
      <c r="F46" s="31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31">
        <v>0</v>
      </c>
      <c r="F47" s="31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31">
        <v>0</v>
      </c>
      <c r="F48" s="31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3025014.66</v>
      </c>
      <c r="D49" s="10">
        <f t="shared" si="11"/>
        <v>3025014.66</v>
      </c>
      <c r="E49" s="31">
        <v>3025014.66</v>
      </c>
      <c r="F49" s="31">
        <v>3025014.66</v>
      </c>
      <c r="G49" s="10">
        <f t="shared" si="12"/>
        <v>3025014.66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31">
        <f t="shared" si="13"/>
        <v>0</v>
      </c>
      <c r="F50" s="31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31"/>
      <c r="F51" s="31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31"/>
      <c r="F52" s="31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31"/>
      <c r="F53" s="31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31">
        <v>0</v>
      </c>
      <c r="F54" s="31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31">
        <f t="shared" si="16"/>
        <v>0</v>
      </c>
      <c r="F55" s="31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31"/>
      <c r="F56" s="31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31"/>
      <c r="F57" s="31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31"/>
      <c r="F58" s="31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31"/>
      <c r="F59" s="31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3025014.66</v>
      </c>
      <c r="D60" s="23">
        <f t="shared" si="19"/>
        <v>3025014.66</v>
      </c>
      <c r="E60" s="23">
        <f t="shared" si="19"/>
        <v>3025014.66</v>
      </c>
      <c r="F60" s="23">
        <f t="shared" si="19"/>
        <v>3025014.66</v>
      </c>
      <c r="G60" s="23">
        <f t="shared" si="19"/>
        <v>3025014.66</v>
      </c>
    </row>
    <row r="61" spans="1:7" ht="5.0999999999999996" customHeight="1" x14ac:dyDescent="0.2">
      <c r="A61" s="15"/>
      <c r="B61" s="10"/>
      <c r="C61" s="10"/>
      <c r="D61" s="10"/>
      <c r="E61" s="31"/>
      <c r="F61" s="31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31"/>
      <c r="F63" s="31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31"/>
      <c r="F64" s="31"/>
      <c r="G64" s="10"/>
    </row>
    <row r="65" spans="1:7" x14ac:dyDescent="0.2">
      <c r="A65" s="9" t="s">
        <v>65</v>
      </c>
      <c r="B65" s="23">
        <f t="shared" ref="B65:G65" si="22">B37+B60+B62</f>
        <v>53890417.380000003</v>
      </c>
      <c r="C65" s="23">
        <f t="shared" si="22"/>
        <v>18037290.460000001</v>
      </c>
      <c r="D65" s="23">
        <f t="shared" si="22"/>
        <v>71927707.840000004</v>
      </c>
      <c r="E65" s="23">
        <f t="shared" si="22"/>
        <v>18764471.649999999</v>
      </c>
      <c r="F65" s="23">
        <f t="shared" si="22"/>
        <v>18742471.649999999</v>
      </c>
      <c r="G65" s="23">
        <f t="shared" si="22"/>
        <v>-35147945.730000004</v>
      </c>
    </row>
    <row r="66" spans="1:7" ht="5.0999999999999996" customHeight="1" x14ac:dyDescent="0.2">
      <c r="A66" s="15"/>
      <c r="B66" s="10"/>
      <c r="C66" s="10"/>
      <c r="D66" s="10"/>
      <c r="E66" s="31"/>
      <c r="F66" s="31"/>
      <c r="G66" s="10"/>
    </row>
    <row r="67" spans="1:7" x14ac:dyDescent="0.2">
      <c r="A67" s="9" t="s">
        <v>66</v>
      </c>
      <c r="B67" s="10"/>
      <c r="C67" s="10"/>
      <c r="D67" s="10"/>
      <c r="E67" s="31"/>
      <c r="F67" s="31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31"/>
      <c r="F68" s="31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31"/>
      <c r="F69" s="31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32">
        <f t="shared" si="25"/>
        <v>0</v>
      </c>
      <c r="F70" s="32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33"/>
      <c r="F71" s="33"/>
      <c r="G71" s="19"/>
    </row>
    <row r="72" spans="1:7" x14ac:dyDescent="0.2">
      <c r="E72" s="34"/>
      <c r="F72" s="34"/>
    </row>
    <row r="73" spans="1:7" x14ac:dyDescent="0.2">
      <c r="A73" s="24"/>
      <c r="B73" s="25"/>
      <c r="C73" s="25"/>
      <c r="D73" s="25"/>
      <c r="E73" s="35"/>
      <c r="F73" s="35"/>
      <c r="G73" s="25"/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  <ignoredErrors>
    <ignoredError sqref="D13:G13 D33:D34 G33:G34 D50:D55 G50:G56" formula="1"/>
    <ignoredError sqref="B25:C32 E25:F32" formulaRange="1"/>
    <ignoredError sqref="D25:D32 G25:G32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Maleni</cp:lastModifiedBy>
  <dcterms:created xsi:type="dcterms:W3CDTF">2017-01-11T17:22:08Z</dcterms:created>
  <dcterms:modified xsi:type="dcterms:W3CDTF">2021-04-19T21:00:15Z</dcterms:modified>
</cp:coreProperties>
</file>