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1.CAdm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K23" i="1" s="1"/>
  <c r="E23" i="1"/>
  <c r="D23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<sst xmlns="http://schemas.openxmlformats.org/spreadsheetml/2006/main" count="24" uniqueCount="24">
  <si>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</si>
  <si>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</si>
  <si>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31 de marzo de 2018 y 2017</t>
  </si>
  <si>
    <t>Ente Público:</t>
  </si>
  <si>
    <t xml:space="preserve"> INSTITUTO ESTATAL DE ATENCION AL MIGRANTE  GUANAJUATENSE Y SUS FAMILIAS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</si>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</sst>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4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top" wrapText="1"/>
    </xf>
    <xf numFmtId="43" fontId="5" fillId="2" borderId="11" xfId="1" applyFont="1" applyFill="1" applyBorder="1" applyAlignment="1">
      <alignment horizontal="right" vertical="top" wrapText="1"/>
    </xf>
    <xf numFmtId="43" fontId="5" fillId="2" borderId="5" xfId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justify" vertical="top" wrapText="1"/>
    </xf>
    <xf numFmtId="4" fontId="5" fillId="0" borderId="11" xfId="0" applyNumberFormat="1" applyFont="1" applyBorder="1"/>
    <xf numFmtId="4" fontId="5" fillId="0" borderId="5" xfId="0" applyNumberFormat="1" applyFont="1" applyBorder="1"/>
    <xf numFmtId="3" fontId="5" fillId="0" borderId="11" xfId="1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right" wrapText="1"/>
    </xf>
    <xf numFmtId="3" fontId="5" fillId="2" borderId="11" xfId="1" applyNumberFormat="1" applyFont="1" applyFill="1" applyBorder="1" applyAlignment="1">
      <alignment horizontal="right" vertical="top" wrapText="1"/>
    </xf>
    <xf numFmtId="3" fontId="5" fillId="2" borderId="5" xfId="1" applyNumberFormat="1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justify" vertical="top" wrapText="1"/>
    </xf>
    <xf numFmtId="0" fontId="5" fillId="2" borderId="13" xfId="0" applyFont="1" applyFill="1" applyBorder="1" applyAlignment="1">
      <alignment horizontal="justify" vertical="top" wrapText="1"/>
    </xf>
    <xf numFmtId="3" fontId="5" fillId="2" borderId="14" xfId="1" applyNumberFormat="1" applyFont="1" applyFill="1" applyBorder="1" applyAlignment="1">
      <alignment horizontal="justify" vertical="top" wrapText="1"/>
    </xf>
    <xf numFmtId="3" fontId="5" fillId="2" borderId="15" xfId="1" applyNumberFormat="1" applyFont="1" applyFill="1" applyBorder="1" applyAlignment="1">
      <alignment horizontal="justify" vertical="top" wrapText="1"/>
    </xf>
    <xf numFmtId="0" fontId="7" fillId="2" borderId="0" xfId="0" applyFont="1" applyFill="1"/>
    <xf numFmtId="0" fontId="8" fillId="2" borderId="12" xfId="0" applyFont="1" applyFill="1" applyBorder="1" applyAlignment="1">
      <alignment horizontal="justify" vertical="top" wrapText="1"/>
    </xf>
    <xf numFmtId="0" fontId="8" fillId="2" borderId="13" xfId="0" applyFont="1" applyFill="1" applyBorder="1" applyAlignment="1">
      <alignment horizontal="justify" vertical="top" wrapText="1"/>
    </xf>
    <xf numFmtId="3" fontId="5" fillId="0" borderId="14" xfId="1" applyNumberFormat="1" applyFont="1" applyFill="1" applyBorder="1" applyAlignment="1">
      <alignment horizontal="right" wrapText="1"/>
    </xf>
    <xf numFmtId="3" fontId="5" fillId="0" borderId="7" xfId="1" applyNumberFormat="1" applyFont="1" applyFill="1" applyBorder="1" applyAlignment="1">
      <alignment horizontal="right" wrapText="1"/>
    </xf>
    <xf numFmtId="3" fontId="5" fillId="0" borderId="8" xfId="1" applyNumberFormat="1" applyFont="1" applyFill="1" applyBorder="1" applyAlignment="1">
      <alignment horizontal="right" wrapText="1"/>
    </xf>
    <xf numFmtId="0" fontId="8" fillId="2" borderId="0" xfId="0" applyFont="1" applyFill="1"/>
    <xf numFmtId="0" fontId="8" fillId="0" borderId="0" xfId="0" applyFont="1"/>
    <xf numFmtId="0" fontId="7" fillId="0" borderId="0" xfId="0" applyFont="1"/>
    <xf numFmtId="0" fontId="5" fillId="0" borderId="0" xfId="0" applyFont="1" applyBorder="1"/>
    <xf numFmtId="0" fontId="5" fillId="2" borderId="13" xfId="0" applyFont="1" applyFill="1" applyBorder="1"/>
    <xf numFmtId="0" fontId="5" fillId="2" borderId="15" xfId="0" applyFont="1" applyFill="1" applyBorder="1"/>
    <xf numFmtId="0" fontId="5" fillId="0" borderId="4" xfId="0" applyFont="1" applyBorder="1"/>
    <xf numFmtId="0" fontId="8" fillId="2" borderId="16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tabSelected="1" workbookViewId="0">
      <selection activeCell="C38" sqref="C38"/>
    </sheetView>
  </sheetViews>
  <sheetFormatPr baseColWidth="10" defaultRowHeight="12" x14ac:dyDescent="0.2"/>
  <cols>
    <col min="1" max="1" width="2.28515625" style="2" customWidth="1"/>
    <col min="2" max="2" width="3.28515625" style="1" customWidth="1"/>
    <col min="3" max="3" width="51" style="1" customWidth="1"/>
    <col min="4" max="4" width="15.42578125" style="1" customWidth="1"/>
    <col min="5" max="5" width="14.28515625" style="1" customWidth="1"/>
    <col min="6" max="6" width="15.5703125" style="1" customWidth="1"/>
    <col min="7" max="8" width="15.42578125" style="1" bestFit="1" customWidth="1"/>
    <col min="9" max="9" width="15" style="1" customWidth="1"/>
    <col min="10" max="10" width="15.42578125" style="1" bestFit="1" customWidth="1"/>
    <col min="11" max="11" width="15.28515625" style="1" bestFit="1" customWidth="1"/>
    <col min="12" max="12" width="2.7109375" style="2" customWidth="1"/>
    <col min="13" max="16384" width="11.42578125" style="1"/>
  </cols>
  <sheetData>
    <row r="1" spans="2:13" ht="12.75" thickBot="1" x14ac:dyDescent="0.25"/>
    <row r="2" spans="2:13" ht="7.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</row>
    <row r="3" spans="2:13" x14ac:dyDescent="0.2">
      <c r="B3" s="6" t="s">
        <v>0</v>
      </c>
      <c r="C3" s="7"/>
      <c r="D3" s="7"/>
      <c r="E3" s="7"/>
      <c r="F3" s="7"/>
      <c r="G3" s="7"/>
      <c r="H3" s="7"/>
      <c r="I3" s="7"/>
      <c r="J3" s="7"/>
      <c r="K3" s="8"/>
    </row>
    <row r="4" spans="2:13" ht="12.75" x14ac:dyDescent="0.2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1"/>
      <c r="L4" s="12"/>
      <c r="M4" s="13"/>
    </row>
    <row r="5" spans="2:13" ht="28.5" customHeight="1" x14ac:dyDescent="0.2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6"/>
      <c r="L5" s="12"/>
      <c r="M5" s="13"/>
    </row>
    <row r="6" spans="2:13" s="2" customFormat="1" ht="3" customHeight="1" x14ac:dyDescent="0.2">
      <c r="B6" s="17"/>
      <c r="C6" s="18"/>
      <c r="D6" s="18"/>
      <c r="E6" s="18"/>
      <c r="F6" s="18"/>
      <c r="G6" s="18"/>
      <c r="H6" s="18"/>
      <c r="I6" s="18"/>
      <c r="J6" s="18"/>
      <c r="K6" s="19"/>
      <c r="L6" s="12"/>
      <c r="M6" s="12"/>
    </row>
    <row r="7" spans="2:13" s="2" customFormat="1" ht="13.5" customHeight="1" x14ac:dyDescent="0.2">
      <c r="B7" s="17"/>
      <c r="C7" s="20" t="s">
        <v>3</v>
      </c>
      <c r="D7" s="21" t="s">
        <v>4</v>
      </c>
      <c r="E7" s="22"/>
      <c r="F7" s="22"/>
      <c r="G7" s="22"/>
      <c r="H7" s="22"/>
      <c r="I7" s="22"/>
      <c r="J7" s="18"/>
      <c r="K7" s="19"/>
      <c r="L7" s="12"/>
      <c r="M7" s="12"/>
    </row>
    <row r="8" spans="2:13" s="2" customFormat="1" ht="3.75" customHeight="1" x14ac:dyDescent="0.2">
      <c r="B8" s="17"/>
      <c r="C8" s="18"/>
      <c r="D8" s="18"/>
      <c r="E8" s="18"/>
      <c r="F8" s="18"/>
      <c r="G8" s="18"/>
      <c r="H8" s="18"/>
      <c r="I8" s="18"/>
      <c r="J8" s="18"/>
      <c r="K8" s="19"/>
      <c r="L8" s="12"/>
      <c r="M8" s="12"/>
    </row>
    <row r="9" spans="2:13" ht="12.75" x14ac:dyDescent="0.2">
      <c r="B9" s="23" t="s">
        <v>5</v>
      </c>
      <c r="C9" s="24"/>
      <c r="D9" s="25" t="s">
        <v>6</v>
      </c>
      <c r="E9" s="25"/>
      <c r="F9" s="25"/>
      <c r="G9" s="25"/>
      <c r="H9" s="25"/>
      <c r="I9" s="25"/>
      <c r="J9" s="25"/>
      <c r="K9" s="26" t="s">
        <v>7</v>
      </c>
      <c r="L9" s="12"/>
      <c r="M9" s="13"/>
    </row>
    <row r="10" spans="2:13" ht="25.5" x14ac:dyDescent="0.2">
      <c r="B10" s="23"/>
      <c r="C10" s="24"/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6"/>
      <c r="L10" s="12"/>
      <c r="M10" s="13"/>
    </row>
    <row r="11" spans="2:13" ht="12.75" x14ac:dyDescent="0.2">
      <c r="B11" s="23"/>
      <c r="C11" s="24"/>
      <c r="D11" s="28">
        <v>1</v>
      </c>
      <c r="E11" s="27">
        <v>2</v>
      </c>
      <c r="F11" s="27" t="s">
        <v>15</v>
      </c>
      <c r="G11" s="27">
        <v>4</v>
      </c>
      <c r="H11" s="27">
        <v>5</v>
      </c>
      <c r="I11" s="27">
        <v>6</v>
      </c>
      <c r="J11" s="27">
        <v>7</v>
      </c>
      <c r="K11" s="29" t="s">
        <v>16</v>
      </c>
      <c r="L11" s="12"/>
      <c r="M11" s="13"/>
    </row>
    <row r="12" spans="2:13" ht="12.75" x14ac:dyDescent="0.2">
      <c r="B12" s="30"/>
      <c r="C12" s="31"/>
      <c r="D12" s="32"/>
      <c r="E12" s="32"/>
      <c r="F12" s="32"/>
      <c r="G12" s="32"/>
      <c r="H12" s="32"/>
      <c r="I12" s="32"/>
      <c r="J12" s="32"/>
      <c r="K12" s="33"/>
      <c r="L12" s="12"/>
      <c r="M12" s="13"/>
    </row>
    <row r="13" spans="2:13" ht="12.75" x14ac:dyDescent="0.2">
      <c r="B13" s="34"/>
      <c r="C13" s="31"/>
      <c r="D13" s="35"/>
      <c r="E13" s="35"/>
      <c r="F13" s="35"/>
      <c r="G13" s="35"/>
      <c r="H13" s="35"/>
      <c r="I13" s="35"/>
      <c r="J13" s="35"/>
      <c r="K13" s="36"/>
      <c r="L13" s="12"/>
      <c r="M13" s="13"/>
    </row>
    <row r="14" spans="2:13" ht="12.75" x14ac:dyDescent="0.2">
      <c r="B14" s="34"/>
      <c r="C14" s="37" t="s">
        <v>17</v>
      </c>
      <c r="D14" s="38">
        <v>116200534.04000001</v>
      </c>
      <c r="E14" s="38">
        <v>9335382.4299999997</v>
      </c>
      <c r="F14" s="38">
        <v>125535916.47</v>
      </c>
      <c r="G14" s="38">
        <v>34932522.229999997</v>
      </c>
      <c r="H14" s="38">
        <v>31110610.09</v>
      </c>
      <c r="I14" s="38">
        <v>31110610.09</v>
      </c>
      <c r="J14" s="38">
        <v>31021726.940000001</v>
      </c>
      <c r="K14" s="39">
        <v>94425306.379999995</v>
      </c>
      <c r="L14" s="12"/>
      <c r="M14" s="13"/>
    </row>
    <row r="15" spans="2:13" ht="12.75" x14ac:dyDescent="0.2">
      <c r="B15" s="34"/>
      <c r="C15" s="37"/>
      <c r="D15" s="40"/>
      <c r="E15" s="40"/>
      <c r="F15" s="40"/>
      <c r="G15" s="40"/>
      <c r="H15" s="40"/>
      <c r="I15" s="40"/>
      <c r="J15" s="40"/>
      <c r="K15" s="41"/>
      <c r="L15" s="12"/>
      <c r="M15" s="13"/>
    </row>
    <row r="16" spans="2:13" ht="12.75" x14ac:dyDescent="0.2">
      <c r="B16" s="34"/>
      <c r="C16" s="37"/>
      <c r="D16" s="42"/>
      <c r="E16" s="42"/>
      <c r="F16" s="42"/>
      <c r="G16" s="42"/>
      <c r="H16" s="42"/>
      <c r="I16" s="42"/>
      <c r="J16" s="42"/>
      <c r="K16" s="43"/>
      <c r="L16" s="12"/>
      <c r="M16" s="13"/>
    </row>
    <row r="17" spans="1:13" ht="12.75" x14ac:dyDescent="0.2">
      <c r="B17" s="34"/>
      <c r="C17" s="37"/>
      <c r="D17" s="42"/>
      <c r="E17" s="42"/>
      <c r="F17" s="42"/>
      <c r="G17" s="42"/>
      <c r="H17" s="42"/>
      <c r="I17" s="42"/>
      <c r="J17" s="42"/>
      <c r="K17" s="43"/>
      <c r="L17" s="12"/>
      <c r="M17" s="13"/>
    </row>
    <row r="18" spans="1:13" ht="12.75" x14ac:dyDescent="0.2">
      <c r="B18" s="34"/>
      <c r="C18" s="37"/>
      <c r="D18" s="42"/>
      <c r="E18" s="42"/>
      <c r="F18" s="42"/>
      <c r="G18" s="42"/>
      <c r="H18" s="42"/>
      <c r="I18" s="42"/>
      <c r="J18" s="42"/>
      <c r="K18" s="43"/>
      <c r="L18" s="12"/>
      <c r="M18" s="13"/>
    </row>
    <row r="19" spans="1:13" ht="12.75" x14ac:dyDescent="0.2">
      <c r="B19" s="34"/>
      <c r="C19" s="37"/>
      <c r="D19" s="42"/>
      <c r="E19" s="42"/>
      <c r="F19" s="42"/>
      <c r="G19" s="42"/>
      <c r="H19" s="42"/>
      <c r="I19" s="42"/>
      <c r="J19" s="42"/>
      <c r="K19" s="43"/>
      <c r="L19" s="12"/>
      <c r="M19" s="13"/>
    </row>
    <row r="20" spans="1:13" ht="12.75" x14ac:dyDescent="0.2">
      <c r="B20" s="34"/>
      <c r="C20" s="37"/>
      <c r="D20" s="42"/>
      <c r="E20" s="42"/>
      <c r="F20" s="42"/>
      <c r="G20" s="42"/>
      <c r="H20" s="42"/>
      <c r="I20" s="42"/>
      <c r="J20" s="42"/>
      <c r="K20" s="43"/>
      <c r="L20" s="12"/>
      <c r="M20" s="13"/>
    </row>
    <row r="21" spans="1:13" ht="12.75" x14ac:dyDescent="0.2">
      <c r="B21" s="34"/>
      <c r="C21" s="37"/>
      <c r="D21" s="42"/>
      <c r="E21" s="42"/>
      <c r="F21" s="42"/>
      <c r="G21" s="42"/>
      <c r="H21" s="42"/>
      <c r="I21" s="42"/>
      <c r="J21" s="42"/>
      <c r="K21" s="43"/>
      <c r="L21" s="12"/>
      <c r="M21" s="13"/>
    </row>
    <row r="22" spans="1:13" ht="12.75" x14ac:dyDescent="0.2">
      <c r="B22" s="44"/>
      <c r="C22" s="45"/>
      <c r="D22" s="46"/>
      <c r="E22" s="46"/>
      <c r="F22" s="46"/>
      <c r="G22" s="46"/>
      <c r="H22" s="46"/>
      <c r="I22" s="46"/>
      <c r="J22" s="46"/>
      <c r="K22" s="47"/>
      <c r="L22" s="12"/>
      <c r="M22" s="13"/>
    </row>
    <row r="23" spans="1:13" s="56" customFormat="1" ht="12.75" x14ac:dyDescent="0.2">
      <c r="A23" s="48"/>
      <c r="B23" s="49"/>
      <c r="C23" s="50" t="s">
        <v>18</v>
      </c>
      <c r="D23" s="51">
        <f>SUM(D14:D22)</f>
        <v>116200534.04000001</v>
      </c>
      <c r="E23" s="52">
        <f>SUM(E14:E22)</f>
        <v>9335382.4299999997</v>
      </c>
      <c r="F23" s="52">
        <f>+D23+E23-0.24</f>
        <v>125535916.23</v>
      </c>
      <c r="G23" s="52">
        <f>SUM(G14:G22)</f>
        <v>34932522.229999997</v>
      </c>
      <c r="H23" s="52">
        <f t="shared" ref="H23:J23" si="0">SUM(H14:H22)</f>
        <v>31110610.09</v>
      </c>
      <c r="I23" s="52">
        <f t="shared" si="0"/>
        <v>31110610.09</v>
      </c>
      <c r="J23" s="52">
        <f t="shared" si="0"/>
        <v>31021726.940000001</v>
      </c>
      <c r="K23" s="53">
        <f>+F23-H23</f>
        <v>94425306.140000001</v>
      </c>
      <c r="L23" s="54"/>
      <c r="M23" s="55"/>
    </row>
    <row r="24" spans="1:13" ht="2.25" customHeight="1" x14ac:dyDescent="0.2">
      <c r="B24" s="17"/>
      <c r="C24" s="18"/>
      <c r="D24" s="18"/>
      <c r="E24" s="18"/>
      <c r="F24" s="18"/>
      <c r="G24" s="18"/>
      <c r="H24" s="18"/>
      <c r="I24" s="18"/>
      <c r="J24" s="18"/>
      <c r="K24" s="19"/>
      <c r="L24" s="12"/>
      <c r="M24" s="13"/>
    </row>
    <row r="25" spans="1:13" ht="12.75" x14ac:dyDescent="0.2">
      <c r="B25" s="17" t="s">
        <v>19</v>
      </c>
      <c r="C25" s="57"/>
      <c r="D25" s="57"/>
      <c r="E25" s="57"/>
      <c r="F25" s="18"/>
      <c r="G25" s="18"/>
      <c r="H25" s="18"/>
      <c r="I25" s="18"/>
      <c r="J25" s="18"/>
      <c r="K25" s="19"/>
      <c r="L25" s="12"/>
      <c r="M25" s="13"/>
    </row>
    <row r="26" spans="1:13" ht="12.75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9"/>
      <c r="L26" s="12"/>
      <c r="M26" s="13"/>
    </row>
    <row r="27" spans="1:13" ht="12.75" x14ac:dyDescent="0.2">
      <c r="B27" s="17"/>
      <c r="C27" s="18"/>
      <c r="D27" s="18"/>
      <c r="E27" s="18"/>
      <c r="F27" s="18"/>
      <c r="G27" s="18"/>
      <c r="H27" s="18"/>
      <c r="I27" s="18"/>
      <c r="J27" s="18"/>
      <c r="K27" s="19"/>
      <c r="L27" s="12"/>
      <c r="M27" s="13"/>
    </row>
    <row r="28" spans="1:13" ht="12.75" x14ac:dyDescent="0.2">
      <c r="B28" s="17"/>
      <c r="C28" s="58"/>
      <c r="D28" s="18"/>
      <c r="E28" s="18"/>
      <c r="F28" s="58"/>
      <c r="G28" s="58"/>
      <c r="H28" s="58"/>
      <c r="I28" s="58"/>
      <c r="J28" s="58"/>
      <c r="K28" s="59"/>
      <c r="L28" s="12"/>
      <c r="M28" s="13"/>
    </row>
    <row r="29" spans="1:13" ht="12.75" x14ac:dyDescent="0.2">
      <c r="B29" s="60"/>
      <c r="C29" s="61" t="s">
        <v>20</v>
      </c>
      <c r="D29" s="61"/>
      <c r="E29" s="62"/>
      <c r="F29" s="63" t="s">
        <v>21</v>
      </c>
      <c r="G29" s="63"/>
      <c r="H29" s="63"/>
      <c r="I29" s="63"/>
      <c r="J29" s="63"/>
      <c r="K29" s="64"/>
      <c r="L29" s="12"/>
      <c r="M29" s="13"/>
    </row>
    <row r="30" spans="1:13" ht="12.75" x14ac:dyDescent="0.2">
      <c r="B30" s="60"/>
      <c r="C30" s="65" t="s">
        <v>22</v>
      </c>
      <c r="D30" s="65"/>
      <c r="E30" s="57"/>
      <c r="F30" s="66" t="s">
        <v>23</v>
      </c>
      <c r="G30" s="66"/>
      <c r="H30" s="66"/>
      <c r="I30" s="66"/>
      <c r="J30" s="66"/>
      <c r="K30" s="67"/>
      <c r="L30" s="12"/>
      <c r="M30" s="13"/>
    </row>
    <row r="31" spans="1:13" ht="13.5" thickBot="1" x14ac:dyDescent="0.25">
      <c r="B31" s="68"/>
      <c r="C31" s="69"/>
      <c r="D31" s="69"/>
      <c r="E31" s="69"/>
      <c r="F31" s="69"/>
      <c r="G31" s="69"/>
      <c r="H31" s="69"/>
      <c r="I31" s="69"/>
      <c r="J31" s="69"/>
      <c r="K31" s="70"/>
      <c r="L31" s="12"/>
      <c r="M31" s="13"/>
    </row>
    <row r="32" spans="1:13" ht="12.75" x14ac:dyDescent="0.2">
      <c r="B32" s="13"/>
      <c r="C32" s="13"/>
      <c r="D32" s="71"/>
      <c r="E32" s="71"/>
      <c r="F32" s="71"/>
      <c r="G32" s="71"/>
      <c r="H32" s="71"/>
      <c r="I32" s="71"/>
      <c r="J32" s="71"/>
      <c r="K32" s="71"/>
      <c r="L32" s="12"/>
      <c r="M32" s="13"/>
    </row>
    <row r="33" spans="2:13" ht="12.75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2"/>
      <c r="M33" s="13"/>
    </row>
    <row r="34" spans="2:13" ht="12.75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2"/>
      <c r="M34" s="13"/>
    </row>
  </sheetData>
  <mergeCells count="12">
    <mergeCell ref="C29:D29"/>
    <mergeCell ref="F29:K29"/>
    <mergeCell ref="C30:D30"/>
    <mergeCell ref="F30:K30"/>
    <mergeCell ref="B2:K2"/>
    <mergeCell ref="B3:K3"/>
    <mergeCell ref="B4:K4"/>
    <mergeCell ref="B5:K5"/>
    <mergeCell ref="D7:I7"/>
    <mergeCell ref="B9:C11"/>
    <mergeCell ref="D9:J9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11.CAdmon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2018-07-31T16:29:23Z</dcterms:created>
  <dcterms:modified xsi:type="dcterms:W3CDTF">2018-07-31T16:30:02Z</dcterms:modified>
</cp:coreProperties>
</file>