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9.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H22" i="1"/>
  <c r="Q15" i="1"/>
  <c r="O15" i="1"/>
  <c r="Q13" i="1"/>
  <c r="P13" i="1"/>
  <c r="O13" i="1"/>
  <c r="I13" i="1"/>
  <c r="Q12" i="1"/>
  <c r="O12" i="1"/>
  <c r="Q11" i="1"/>
  <c r="O11" i="1"/>
  <c r="O22" i="1" s="1"/>
  <c r="I11" i="1"/>
  <c r="I22" i="1" s="1"/>
</calcChain>
</file>

<file path=xl/sharedStrings.xml><?xml version="1.0" encoding="utf-8"?>
<sst xmlns="http://schemas.openxmlformats.org/spreadsheetml/2006/main" count="42" uniqueCount="39">
  <si>
    <t>PROGRAMAS Y PROYECTOS DE INVERSIÓN</t>
  </si>
  <si>
    <t>Del 1 enero al 30 diciembre 2018 y 2017</t>
  </si>
  <si>
    <t>Ente Público:</t>
  </si>
  <si>
    <t>INSTITUTO ESTATAL DE ATENCIÓN AL MIGRANTE GUANAJUATENSE Y SUS FAMILIAS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</si>
  <si>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</si>
  <si>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</si>
  <si>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</si>
  <si>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</si>
  <si>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</si>
  <si>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</si>
  <si>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</si>
  <si>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</si>
  <si>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</si>
  <si>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</si>
  <si>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</si>
  <si>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</si>
  <si>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</si>
  <si>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</si>
  <si>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</si>
  <si>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</si>
  <si>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</si>
  <si>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</si>
  <si>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</si>
  <si>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</si>
  <si>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INVERSION </t>
  </si>
  <si>
    <t>Q0082</t>
  </si>
  <si>
    <t xml:space="preserve">PROGRAMA DE INVERSION MIGRANTE </t>
  </si>
  <si>
    <t>Q1491</t>
  </si>
  <si>
    <t xml:space="preserve">OFICINAS DE ATENCION AL MIGRANTE EN EL EXTERIOR </t>
  </si>
  <si>
    <t>Q2759</t>
  </si>
  <si>
    <t>FERIA DE SERVICIOS EN EL EXTERIOR</t>
  </si>
  <si>
    <t>Q0547</t>
  </si>
  <si>
    <t xml:space="preserve">FONDO DE APOYO A MIGRANTE </t>
  </si>
  <si>
    <t>Total del Gasto</t>
  </si>
  <si>
    <t>Bajo protesta de decir verdad declaramos que los Estados Financieros y sus Notas son razonablemente correctos y responsabilidad del emisor</t>
  </si>
  <si>
    <t xml:space="preserve">  Susana Guerra Vallejo</t>
  </si>
  <si>
    <t xml:space="preserve">    Martha Leticia García Hernández</t>
  </si>
  <si>
    <t xml:space="preserve">Subsecretaria de Hospitalidad e Interculturalidad </t>
  </si>
  <si>
    <t>Coordinadora Administrativa IEAM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</si>
</sst>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2" fillId="0" borderId="0" xfId="0" applyFont="1"/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wrapText="1"/>
    </xf>
    <xf numFmtId="43" fontId="5" fillId="2" borderId="16" xfId="1" applyFont="1" applyFill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164" fontId="5" fillId="2" borderId="16" xfId="0" applyNumberFormat="1" applyFont="1" applyFill="1" applyBorder="1" applyAlignment="1">
      <alignment horizontal="right" vertical="center" wrapText="1"/>
    </xf>
    <xf numFmtId="43" fontId="5" fillId="2" borderId="16" xfId="0" applyNumberFormat="1" applyFont="1" applyFill="1" applyBorder="1"/>
    <xf numFmtId="9" fontId="5" fillId="2" borderId="22" xfId="2" applyFont="1" applyFill="1" applyBorder="1"/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3" fontId="7" fillId="2" borderId="16" xfId="0" applyNumberFormat="1" applyFont="1" applyFill="1" applyBorder="1" applyAlignment="1">
      <alignment horizontal="right" vertical="center" wrapText="1"/>
    </xf>
    <xf numFmtId="43" fontId="5" fillId="2" borderId="16" xfId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 wrapText="1"/>
    </xf>
    <xf numFmtId="9" fontId="5" fillId="2" borderId="16" xfId="2" applyFont="1" applyFill="1" applyBorder="1"/>
    <xf numFmtId="0" fontId="5" fillId="0" borderId="0" xfId="0" applyFont="1" applyBorder="1"/>
    <xf numFmtId="0" fontId="5" fillId="0" borderId="15" xfId="0" applyFont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9" fillId="2" borderId="0" xfId="0" applyFont="1" applyFill="1"/>
    <xf numFmtId="0" fontId="7" fillId="2" borderId="23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 indent="3"/>
    </xf>
    <xf numFmtId="0" fontId="7" fillId="2" borderId="12" xfId="0" applyFont="1" applyFill="1" applyBorder="1" applyAlignment="1">
      <alignment horizontal="left" vertical="center" wrapText="1" indent="3"/>
    </xf>
    <xf numFmtId="0" fontId="7" fillId="2" borderId="21" xfId="0" applyFont="1" applyFill="1" applyBorder="1" applyAlignment="1">
      <alignment horizontal="right" vertical="center" wrapText="1"/>
    </xf>
    <xf numFmtId="43" fontId="7" fillId="2" borderId="21" xfId="0" applyNumberFormat="1" applyFont="1" applyFill="1" applyBorder="1" applyAlignment="1">
      <alignment horizontal="right" vertical="center" wrapText="1"/>
    </xf>
    <xf numFmtId="9" fontId="7" fillId="2" borderId="10" xfId="2" applyFont="1" applyFill="1" applyBorder="1" applyAlignment="1">
      <alignment horizontal="center"/>
    </xf>
    <xf numFmtId="9" fontId="7" fillId="2" borderId="14" xfId="2" applyFont="1" applyFill="1" applyBorder="1" applyAlignment="1">
      <alignment horizontal="center"/>
    </xf>
    <xf numFmtId="0" fontId="9" fillId="0" borderId="0" xfId="0" applyFont="1"/>
    <xf numFmtId="0" fontId="5" fillId="0" borderId="5" xfId="0" applyFont="1" applyBorder="1"/>
    <xf numFmtId="43" fontId="5" fillId="2" borderId="0" xfId="0" applyNumberFormat="1" applyFont="1" applyFill="1" applyBorder="1"/>
    <xf numFmtId="0" fontId="5" fillId="2" borderId="19" xfId="0" applyFont="1" applyFill="1" applyBorder="1"/>
    <xf numFmtId="0" fontId="2" fillId="0" borderId="0" xfId="0" applyFont="1" applyBorder="1"/>
    <xf numFmtId="0" fontId="7" fillId="2" borderId="0" xfId="0" applyFont="1" applyFill="1" applyBorder="1"/>
    <xf numFmtId="0" fontId="9" fillId="0" borderId="0" xfId="0" applyFont="1" applyBorder="1"/>
    <xf numFmtId="0" fontId="7" fillId="2" borderId="7" xfId="0" applyFont="1" applyFill="1" applyBorder="1" applyAlignment="1">
      <alignment horizontal="center"/>
    </xf>
    <xf numFmtId="0" fontId="2" fillId="0" borderId="4" xfId="0" applyFont="1" applyBorder="1"/>
    <xf numFmtId="0" fontId="5" fillId="2" borderId="0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0" borderId="0" xfId="0" applyFont="1"/>
    <xf numFmtId="0" fontId="5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F34" sqref="F34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15.75" thickBot="1" x14ac:dyDescent="0.3"/>
    <row r="2" spans="1:17" s="5" customFormat="1" ht="12" x14ac:dyDescent="0.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s="5" customFormat="1" ht="12" x14ac:dyDescent="0.2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s="5" customFormat="1" ht="12.75" x14ac:dyDescent="0.2">
      <c r="A4" s="1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s="1" customFormat="1" ht="12.75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5"/>
    </row>
    <row r="6" spans="1:17" s="1" customFormat="1" ht="12.75" x14ac:dyDescent="0.2">
      <c r="B6" s="16"/>
      <c r="C6" s="14"/>
      <c r="D6" s="17" t="s">
        <v>2</v>
      </c>
      <c r="E6" s="18" t="s">
        <v>3</v>
      </c>
      <c r="F6" s="18"/>
      <c r="G6" s="19"/>
      <c r="H6" s="20"/>
      <c r="I6" s="20"/>
      <c r="J6" s="20"/>
      <c r="K6" s="20"/>
      <c r="L6" s="14"/>
      <c r="M6" s="14"/>
      <c r="N6" s="13"/>
      <c r="O6" s="13"/>
      <c r="P6" s="14"/>
      <c r="Q6" s="15"/>
    </row>
    <row r="7" spans="1:17" s="1" customFormat="1" ht="12.75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5"/>
    </row>
    <row r="8" spans="1:17" s="5" customFormat="1" ht="12.75" x14ac:dyDescent="0.2">
      <c r="A8" s="1"/>
      <c r="B8" s="21" t="s">
        <v>4</v>
      </c>
      <c r="C8" s="22"/>
      <c r="D8" s="23"/>
      <c r="E8" s="24" t="s">
        <v>5</v>
      </c>
      <c r="F8" s="25"/>
      <c r="G8" s="24" t="s">
        <v>6</v>
      </c>
      <c r="H8" s="26" t="s">
        <v>7</v>
      </c>
      <c r="I8" s="27"/>
      <c r="J8" s="27"/>
      <c r="K8" s="27"/>
      <c r="L8" s="27"/>
      <c r="M8" s="27"/>
      <c r="N8" s="28"/>
      <c r="O8" s="29" t="s">
        <v>8</v>
      </c>
      <c r="P8" s="30" t="s">
        <v>9</v>
      </c>
      <c r="Q8" s="31"/>
    </row>
    <row r="9" spans="1:17" s="5" customFormat="1" ht="38.25" x14ac:dyDescent="0.2">
      <c r="A9" s="1"/>
      <c r="B9" s="32"/>
      <c r="C9" s="33"/>
      <c r="D9" s="34"/>
      <c r="E9" s="35"/>
      <c r="F9" s="36" t="s">
        <v>10</v>
      </c>
      <c r="G9" s="35"/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17</v>
      </c>
      <c r="O9" s="29"/>
      <c r="P9" s="38" t="s">
        <v>18</v>
      </c>
      <c r="Q9" s="39" t="s">
        <v>19</v>
      </c>
    </row>
    <row r="10" spans="1:17" s="5" customFormat="1" ht="12.75" x14ac:dyDescent="0.2">
      <c r="A10" s="1"/>
      <c r="B10" s="40"/>
      <c r="C10" s="41"/>
      <c r="D10" s="42"/>
      <c r="E10" s="43"/>
      <c r="F10" s="44"/>
      <c r="G10" s="43"/>
      <c r="H10" s="37">
        <v>1</v>
      </c>
      <c r="I10" s="37">
        <v>2</v>
      </c>
      <c r="J10" s="37" t="s">
        <v>20</v>
      </c>
      <c r="K10" s="37">
        <v>4</v>
      </c>
      <c r="L10" s="37">
        <v>5</v>
      </c>
      <c r="M10" s="37">
        <v>6</v>
      </c>
      <c r="N10" s="37">
        <v>7</v>
      </c>
      <c r="O10" s="37" t="s">
        <v>21</v>
      </c>
      <c r="P10" s="45" t="s">
        <v>22</v>
      </c>
      <c r="Q10" s="46" t="s">
        <v>23</v>
      </c>
    </row>
    <row r="11" spans="1:17" s="5" customFormat="1" ht="33.75" x14ac:dyDescent="0.2">
      <c r="A11" s="1"/>
      <c r="B11" s="47" t="s">
        <v>24</v>
      </c>
      <c r="C11" s="48"/>
      <c r="D11" s="49"/>
      <c r="E11" s="50" t="s">
        <v>25</v>
      </c>
      <c r="F11" s="51" t="s">
        <v>26</v>
      </c>
      <c r="G11" s="52"/>
      <c r="H11" s="53">
        <v>90000000</v>
      </c>
      <c r="I11" s="54">
        <f>+H11-J11</f>
        <v>1501555.4300000072</v>
      </c>
      <c r="J11" s="55">
        <v>88498444.569999993</v>
      </c>
      <c r="K11" s="53">
        <v>0</v>
      </c>
      <c r="L11" s="53">
        <v>0</v>
      </c>
      <c r="M11" s="54">
        <v>88498444.569999993</v>
      </c>
      <c r="N11" s="54">
        <v>88498444.569999993</v>
      </c>
      <c r="O11" s="55">
        <f>+J11-M11</f>
        <v>0</v>
      </c>
      <c r="P11" s="56">
        <v>0</v>
      </c>
      <c r="Q11" s="57">
        <f>L11/J11</f>
        <v>0</v>
      </c>
    </row>
    <row r="12" spans="1:17" s="5" customFormat="1" ht="45" x14ac:dyDescent="0.2">
      <c r="A12" s="1"/>
      <c r="B12" s="58"/>
      <c r="C12" s="59" t="s">
        <v>24</v>
      </c>
      <c r="D12" s="60"/>
      <c r="E12" s="50" t="s">
        <v>27</v>
      </c>
      <c r="F12" s="51" t="s">
        <v>28</v>
      </c>
      <c r="G12" s="61"/>
      <c r="H12" s="62"/>
      <c r="I12" s="54">
        <v>2711256.88</v>
      </c>
      <c r="J12" s="54">
        <v>2711256.88</v>
      </c>
      <c r="K12" s="62">
        <v>0</v>
      </c>
      <c r="L12" s="62"/>
      <c r="M12" s="54">
        <v>2711256.88</v>
      </c>
      <c r="N12" s="54">
        <v>2711256.88</v>
      </c>
      <c r="O12" s="55">
        <f t="shared" ref="O12:O13" si="0">+J12-M12</f>
        <v>0</v>
      </c>
      <c r="P12" s="55">
        <v>0</v>
      </c>
      <c r="Q12" s="57">
        <f t="shared" ref="Q12:Q13" si="1">L12/J12</f>
        <v>0</v>
      </c>
    </row>
    <row r="13" spans="1:17" s="5" customFormat="1" ht="33.75" x14ac:dyDescent="0.2">
      <c r="A13" s="1"/>
      <c r="B13" s="58"/>
      <c r="C13" s="59" t="s">
        <v>24</v>
      </c>
      <c r="D13" s="60"/>
      <c r="E13" s="50" t="s">
        <v>29</v>
      </c>
      <c r="F13" s="51" t="s">
        <v>30</v>
      </c>
      <c r="G13" s="52"/>
      <c r="H13" s="54">
        <v>1316198</v>
      </c>
      <c r="I13" s="54">
        <f>+H13-J13</f>
        <v>236919.20999999996</v>
      </c>
      <c r="J13" s="54">
        <v>1079278.79</v>
      </c>
      <c r="K13" s="54"/>
      <c r="L13" s="63"/>
      <c r="M13" s="54">
        <v>1079278.79</v>
      </c>
      <c r="N13" s="54">
        <v>1079278.79</v>
      </c>
      <c r="O13" s="54">
        <f t="shared" si="0"/>
        <v>0</v>
      </c>
      <c r="P13" s="54">
        <f t="shared" ref="P13" si="2">L13/H13</f>
        <v>0</v>
      </c>
      <c r="Q13" s="57">
        <f t="shared" si="1"/>
        <v>0</v>
      </c>
    </row>
    <row r="14" spans="1:17" s="5" customFormat="1" ht="12.75" x14ac:dyDescent="0.2">
      <c r="A14" s="1"/>
      <c r="B14" s="58"/>
      <c r="C14" s="64"/>
      <c r="D14" s="65"/>
      <c r="E14" s="50"/>
      <c r="F14" s="66"/>
      <c r="G14" s="61"/>
      <c r="H14" s="63"/>
      <c r="I14" s="63"/>
      <c r="J14" s="63"/>
      <c r="K14" s="63"/>
      <c r="L14" s="63"/>
      <c r="M14" s="63"/>
      <c r="N14" s="63"/>
      <c r="O14" s="63"/>
      <c r="P14" s="67"/>
      <c r="Q14" s="57"/>
    </row>
    <row r="15" spans="1:17" s="5" customFormat="1" ht="22.5" x14ac:dyDescent="0.2">
      <c r="A15" s="1"/>
      <c r="B15" s="58"/>
      <c r="C15" s="59" t="s">
        <v>24</v>
      </c>
      <c r="D15" s="60"/>
      <c r="E15" s="50" t="s">
        <v>31</v>
      </c>
      <c r="F15" s="51" t="s">
        <v>32</v>
      </c>
      <c r="G15" s="52"/>
      <c r="H15" s="54"/>
      <c r="I15" s="54">
        <v>121302.92</v>
      </c>
      <c r="J15" s="54">
        <v>15797511.33</v>
      </c>
      <c r="K15" s="54">
        <v>0</v>
      </c>
      <c r="L15" s="63">
        <v>0</v>
      </c>
      <c r="M15" s="54">
        <v>15797511.33</v>
      </c>
      <c r="N15" s="54">
        <v>15797511.33</v>
      </c>
      <c r="O15" s="54">
        <f t="shared" ref="O15" si="3">+J15-M15</f>
        <v>0</v>
      </c>
      <c r="P15" s="54">
        <v>0</v>
      </c>
      <c r="Q15" s="57">
        <f t="shared" ref="Q15" si="4">L15/J15</f>
        <v>0</v>
      </c>
    </row>
    <row r="16" spans="1:17" s="5" customFormat="1" ht="12.75" x14ac:dyDescent="0.2">
      <c r="A16" s="1"/>
      <c r="B16" s="58"/>
      <c r="C16" s="68"/>
      <c r="D16" s="69"/>
      <c r="E16" s="66"/>
      <c r="F16" s="66"/>
      <c r="G16" s="61"/>
      <c r="H16" s="63"/>
      <c r="I16" s="63"/>
      <c r="J16" s="63"/>
      <c r="K16" s="63"/>
      <c r="L16" s="63"/>
      <c r="M16" s="63"/>
      <c r="N16" s="63"/>
      <c r="O16" s="63"/>
      <c r="P16" s="67"/>
      <c r="Q16" s="57"/>
    </row>
    <row r="17" spans="1:17" s="5" customFormat="1" ht="12.75" x14ac:dyDescent="0.2">
      <c r="A17" s="1"/>
      <c r="B17" s="58"/>
      <c r="C17" s="64"/>
      <c r="D17" s="65"/>
      <c r="E17" s="66"/>
      <c r="F17" s="66"/>
      <c r="G17" s="61"/>
      <c r="H17" s="63"/>
      <c r="I17" s="63"/>
      <c r="J17" s="63"/>
      <c r="K17" s="63"/>
      <c r="L17" s="63"/>
      <c r="M17" s="63"/>
      <c r="N17" s="63"/>
      <c r="O17" s="63"/>
      <c r="P17" s="67"/>
      <c r="Q17" s="57"/>
    </row>
    <row r="18" spans="1:17" s="5" customFormat="1" ht="12.75" x14ac:dyDescent="0.2">
      <c r="A18" s="1"/>
      <c r="B18" s="58"/>
      <c r="C18" s="70"/>
      <c r="D18" s="71"/>
      <c r="E18" s="66"/>
      <c r="F18" s="66"/>
      <c r="G18" s="61"/>
      <c r="H18" s="63"/>
      <c r="I18" s="63"/>
      <c r="J18" s="63"/>
      <c r="K18" s="63"/>
      <c r="L18" s="63"/>
      <c r="M18" s="63"/>
      <c r="N18" s="63"/>
      <c r="O18" s="63"/>
      <c r="P18" s="67"/>
      <c r="Q18" s="57"/>
    </row>
    <row r="19" spans="1:17" s="5" customFormat="1" ht="12.75" x14ac:dyDescent="0.2">
      <c r="A19" s="1"/>
      <c r="B19" s="58"/>
      <c r="C19" s="70"/>
      <c r="D19" s="71"/>
      <c r="E19" s="66"/>
      <c r="F19" s="66"/>
      <c r="G19" s="61"/>
      <c r="H19" s="63"/>
      <c r="I19" s="63"/>
      <c r="J19" s="63"/>
      <c r="K19" s="63"/>
      <c r="L19" s="63"/>
      <c r="M19" s="63"/>
      <c r="N19" s="63"/>
      <c r="O19" s="63"/>
      <c r="P19" s="67"/>
      <c r="Q19" s="57"/>
    </row>
    <row r="20" spans="1:17" s="5" customFormat="1" ht="12.75" x14ac:dyDescent="0.2">
      <c r="A20" s="1"/>
      <c r="B20" s="72"/>
      <c r="C20" s="73"/>
      <c r="D20" s="74"/>
      <c r="E20" s="66"/>
      <c r="F20" s="66"/>
      <c r="G20" s="52"/>
      <c r="H20" s="52"/>
      <c r="I20" s="52"/>
      <c r="J20" s="52"/>
      <c r="K20" s="52"/>
      <c r="L20" s="52"/>
      <c r="M20" s="52"/>
      <c r="N20" s="52"/>
      <c r="O20" s="52"/>
      <c r="P20" s="67"/>
      <c r="Q20" s="57"/>
    </row>
    <row r="21" spans="1:17" s="5" customFormat="1" ht="12.75" x14ac:dyDescent="0.2">
      <c r="A21" s="1"/>
      <c r="B21" s="75"/>
      <c r="C21" s="76"/>
      <c r="D21" s="77"/>
      <c r="E21" s="78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67"/>
      <c r="Q21" s="57"/>
    </row>
    <row r="22" spans="1:17" s="88" customFormat="1" ht="12.75" x14ac:dyDescent="0.2">
      <c r="A22" s="80"/>
      <c r="B22" s="81"/>
      <c r="C22" s="82" t="s">
        <v>33</v>
      </c>
      <c r="D22" s="83"/>
      <c r="E22" s="84"/>
      <c r="F22" s="84"/>
      <c r="G22" s="84"/>
      <c r="H22" s="85">
        <f>SUM(H11:H21)</f>
        <v>91316198</v>
      </c>
      <c r="I22" s="85">
        <f t="shared" ref="I22:O22" si="5">SUM(I11:I21)</f>
        <v>4571034.4400000069</v>
      </c>
      <c r="J22" s="85">
        <f t="shared" si="5"/>
        <v>108086491.56999999</v>
      </c>
      <c r="K22" s="85">
        <f t="shared" si="5"/>
        <v>0</v>
      </c>
      <c r="L22" s="85">
        <f t="shared" si="5"/>
        <v>0</v>
      </c>
      <c r="M22" s="85">
        <f t="shared" si="5"/>
        <v>108086491.56999999</v>
      </c>
      <c r="N22" s="85">
        <f t="shared" si="5"/>
        <v>108086491.56999999</v>
      </c>
      <c r="O22" s="85">
        <f t="shared" si="5"/>
        <v>0</v>
      </c>
      <c r="P22" s="86"/>
      <c r="Q22" s="87"/>
    </row>
    <row r="23" spans="1:17" s="5" customFormat="1" ht="12.75" x14ac:dyDescent="0.2">
      <c r="A23" s="1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89"/>
    </row>
    <row r="24" spans="1:17" s="5" customFormat="1" ht="12.75" x14ac:dyDescent="0.2">
      <c r="A24" s="1"/>
      <c r="B24" s="16" t="s">
        <v>34</v>
      </c>
      <c r="C24" s="68"/>
      <c r="D24" s="68"/>
      <c r="E24" s="68"/>
      <c r="F24" s="68"/>
      <c r="G24" s="14"/>
      <c r="H24" s="14"/>
      <c r="I24" s="14"/>
      <c r="J24" s="14"/>
      <c r="K24" s="14"/>
      <c r="L24" s="90"/>
      <c r="M24" s="90"/>
      <c r="N24" s="90"/>
      <c r="O24" s="90"/>
      <c r="P24" s="14"/>
      <c r="Q24" s="15"/>
    </row>
    <row r="25" spans="1:17" s="5" customFormat="1" ht="12.75" x14ac:dyDescent="0.2">
      <c r="A25" s="1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89"/>
    </row>
    <row r="26" spans="1:17" s="5" customFormat="1" ht="12.75" x14ac:dyDescent="0.2">
      <c r="A26" s="1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 s="5" customFormat="1" ht="12.75" x14ac:dyDescent="0.2">
      <c r="A27" s="1"/>
      <c r="B27" s="16"/>
      <c r="C27" s="91"/>
      <c r="D27" s="91"/>
      <c r="E27" s="91"/>
      <c r="F27" s="91"/>
      <c r="G27" s="14"/>
      <c r="H27" s="14"/>
      <c r="I27" s="14"/>
      <c r="J27" s="14"/>
      <c r="K27" s="92"/>
      <c r="L27" s="91"/>
      <c r="M27" s="91"/>
      <c r="N27" s="91"/>
      <c r="O27" s="14"/>
      <c r="P27" s="14"/>
      <c r="Q27" s="15"/>
    </row>
    <row r="28" spans="1:17" s="5" customFormat="1" ht="12.75" x14ac:dyDescent="0.2">
      <c r="A28" s="1"/>
      <c r="B28" s="16"/>
      <c r="C28" s="92"/>
      <c r="D28" s="93" t="s">
        <v>35</v>
      </c>
      <c r="E28" s="94"/>
      <c r="F28" s="14"/>
      <c r="G28" s="14"/>
      <c r="H28" s="14"/>
      <c r="I28" s="14"/>
      <c r="J28" s="92"/>
      <c r="K28" s="14"/>
      <c r="L28" s="95" t="s">
        <v>36</v>
      </c>
      <c r="M28" s="95"/>
      <c r="N28" s="95"/>
      <c r="O28" s="14"/>
      <c r="P28" s="14"/>
      <c r="Q28" s="15"/>
    </row>
    <row r="29" spans="1:17" s="5" customFormat="1" ht="12.75" x14ac:dyDescent="0.2">
      <c r="A29" s="1"/>
      <c r="B29" s="96"/>
      <c r="C29" s="97" t="s">
        <v>37</v>
      </c>
      <c r="D29" s="97"/>
      <c r="E29" s="97"/>
      <c r="F29" s="97"/>
      <c r="G29" s="14"/>
      <c r="H29" s="14"/>
      <c r="I29" s="14"/>
      <c r="J29" s="14"/>
      <c r="K29" s="92"/>
      <c r="L29" s="97" t="s">
        <v>38</v>
      </c>
      <c r="M29" s="97"/>
      <c r="N29" s="97"/>
      <c r="O29" s="14"/>
      <c r="P29" s="14"/>
      <c r="Q29" s="15"/>
    </row>
    <row r="30" spans="1:17" s="5" customFormat="1" ht="13.5" thickBot="1" x14ac:dyDescent="0.25">
      <c r="A30" s="1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1:17" s="5" customFormat="1" ht="12.75" x14ac:dyDescent="0.2">
      <c r="A31" s="1"/>
      <c r="B31" s="14"/>
      <c r="C31" s="14"/>
      <c r="D31" s="14"/>
      <c r="E31" s="14"/>
      <c r="F31" s="14"/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101"/>
    </row>
    <row r="32" spans="1:17" s="5" customFormat="1" ht="12.75" x14ac:dyDescent="0.2">
      <c r="A32" s="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  <c r="Q32" s="101"/>
    </row>
    <row r="33" spans="1:16" s="5" customFormat="1" ht="12" x14ac:dyDescent="0.2">
      <c r="A33" s="1"/>
      <c r="P33" s="1"/>
    </row>
    <row r="34" spans="1:16" s="5" customFormat="1" ht="12" x14ac:dyDescent="0.2">
      <c r="A34" s="1"/>
      <c r="P34" s="1"/>
    </row>
    <row r="35" spans="1:16" s="5" customFormat="1" ht="12" x14ac:dyDescent="0.2">
      <c r="A35" s="1"/>
      <c r="P35" s="1"/>
    </row>
  </sheetData>
  <mergeCells count="20">
    <mergeCell ref="B20:D20"/>
    <mergeCell ref="C22:D22"/>
    <mergeCell ref="P22:Q22"/>
    <mergeCell ref="L28:N28"/>
    <mergeCell ref="C29:F29"/>
    <mergeCell ref="L29:N29"/>
    <mergeCell ref="B11:D11"/>
    <mergeCell ref="C12:D12"/>
    <mergeCell ref="C13:D13"/>
    <mergeCell ref="C14:D14"/>
    <mergeCell ref="C15:D15"/>
    <mergeCell ref="C17:D17"/>
    <mergeCell ref="B2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2019-02-07T20:22:32Z</cp:lastPrinted>
  <dcterms:created xsi:type="dcterms:W3CDTF">2019-02-07T20:21:43Z</dcterms:created>
  <dcterms:modified xsi:type="dcterms:W3CDTF">2019-02-07T20:24:18Z</dcterms:modified>
</cp:coreProperties>
</file>