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8_{8771EBAD-AA5C-4953-9A40-09C263FA8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" i="1"/>
  <c r="D3" i="1"/>
  <c r="C14" i="1"/>
  <c r="C3" i="1"/>
  <c r="E24" i="1" l="1"/>
  <c r="C24" i="1"/>
  <c r="D14" i="1" l="1"/>
  <c r="D24" i="1" s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<sst xmlns="http://schemas.openxmlformats.org/spreadsheetml/2006/main" count="34" uniqueCount="33">
  <si>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</si>
  <si>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</si>
  <si>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</si>
  <si>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</si>
  <si>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</si>
  <si>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</si>
  <si>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</si>
  <si>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</si>
  <si>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</si>
  <si>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</si>
  <si>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</si>
  <si>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</si>
  <si>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</si>
  <si>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</si>
  <si>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</si>
  <si>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</si>
  <si>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</si>
  <si>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</si>
  <si>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</si>
  <si>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</si>
  <si>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</si>
  <si>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</si>
  <si>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</si>
  <si>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</si>
  <si>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</si>
  <si>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 son razonablemente correctos y responsabilidad del emisor</t>
  </si>
  <si>
    <t xml:space="preserve">       _________________________________________</t>
  </si>
  <si>
    <t xml:space="preserve"> 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</si>
  <si>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</si>
  <si>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</si>
  <si>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</si>
  <si>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</si>
  <si>
    <t>Nombre del ente público Parque Agro Tecnológico Xonotli, SA de CV
Flujo de Fondos
Del 1°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</si>
</sst>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top"/>
    </xf>
    <xf numFmtId="0" fontId="2" fillId="0" borderId="0" xfId="2" applyFont="1"/>
    <xf numFmtId="0" fontId="2" fillId="0" borderId="0" xfId="1" applyFont="1" applyAlignment="1" applyProtection="1">
      <alignment vertical="top"/>
      <protection locked="0"/>
    </xf>
    <xf numFmtId="0" fontId="6" fillId="0" borderId="0" xfId="3" applyFont="1" applyAlignment="1">
      <alignment horizontal="center"/>
    </xf>
    <xf numFmtId="3" fontId="4" fillId="0" borderId="0" xfId="4" applyNumberFormat="1" applyFont="1" applyFill="1" applyBorder="1" applyAlignment="1">
      <alignment vertical="center" wrapText="1"/>
    </xf>
    <xf numFmtId="3" fontId="4" fillId="0" borderId="7" xfId="4" applyNumberFormat="1" applyFont="1" applyFill="1" applyBorder="1" applyAlignment="1">
      <alignment vertical="center" wrapText="1"/>
    </xf>
    <xf numFmtId="0" fontId="2" fillId="0" borderId="7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5" xfId="4" xr:uid="{00000000-0005-0000-0000-000002000000}"/>
    <cellStyle name="Normal 3" xfId="3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workbookViewId="0">
      <selection activeCell="C27" sqref="C2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7" t="s">
        <v>32</v>
      </c>
      <c r="B1" s="28"/>
      <c r="C1" s="28"/>
      <c r="D1" s="28"/>
      <c r="E1" s="29"/>
    </row>
    <row r="2" spans="1:5" ht="22.5" x14ac:dyDescent="0.2">
      <c r="A2" s="30" t="s">
        <v>21</v>
      </c>
      <c r="B2" s="31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28740006.66</v>
      </c>
      <c r="D3" s="3">
        <f t="shared" ref="D3:E3" si="0">SUM(D4:D13)</f>
        <v>4532376.3999999994</v>
      </c>
      <c r="E3" s="4">
        <f t="shared" si="0"/>
        <v>4532376.3999999994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19302275</v>
      </c>
      <c r="D10" s="24">
        <v>2407938.0999999996</v>
      </c>
      <c r="E10" s="25">
        <v>2407938.0999999996</v>
      </c>
    </row>
    <row r="11" spans="1:5" x14ac:dyDescent="0.2">
      <c r="A11" s="5"/>
      <c r="B11" s="14" t="s">
        <v>8</v>
      </c>
      <c r="E11" s="26"/>
    </row>
    <row r="12" spans="1:5" x14ac:dyDescent="0.2">
      <c r="A12" s="5"/>
      <c r="B12" s="14" t="s">
        <v>9</v>
      </c>
      <c r="C12" s="6">
        <v>9437731.6600000001</v>
      </c>
      <c r="D12" s="24">
        <v>2124438.2999999998</v>
      </c>
      <c r="E12" s="25">
        <v>2124438.2999999998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28740006.659999996</v>
      </c>
      <c r="D14" s="9">
        <f t="shared" ref="D14:E14" si="1">SUM(D15:D23)</f>
        <v>6199086.2000000002</v>
      </c>
      <c r="E14" s="10">
        <f t="shared" si="1"/>
        <v>6199086.2000000002</v>
      </c>
    </row>
    <row r="15" spans="1:5" x14ac:dyDescent="0.2">
      <c r="A15" s="5"/>
      <c r="B15" s="14" t="s">
        <v>12</v>
      </c>
      <c r="C15" s="6">
        <v>6754911.5800000001</v>
      </c>
      <c r="D15" s="6">
        <v>1272094.6499999999</v>
      </c>
      <c r="E15" s="7">
        <v>1272094.6499999999</v>
      </c>
    </row>
    <row r="16" spans="1:5" x14ac:dyDescent="0.2">
      <c r="A16" s="5"/>
      <c r="B16" s="14" t="s">
        <v>13</v>
      </c>
      <c r="C16" s="6">
        <v>12452955.779999999</v>
      </c>
      <c r="D16" s="6">
        <v>1924768.1099999999</v>
      </c>
      <c r="E16" s="7">
        <v>1924768.1099999999</v>
      </c>
    </row>
    <row r="17" spans="1:7" x14ac:dyDescent="0.2">
      <c r="A17" s="5"/>
      <c r="B17" s="14" t="s">
        <v>14</v>
      </c>
      <c r="C17" s="6">
        <v>4023001.08</v>
      </c>
      <c r="D17" s="6">
        <v>3002223.4400000004</v>
      </c>
      <c r="E17" s="7">
        <v>3002223.4400000004</v>
      </c>
    </row>
    <row r="18" spans="1:7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7" x14ac:dyDescent="0.2">
      <c r="A19" s="5"/>
      <c r="B19" s="14" t="s">
        <v>15</v>
      </c>
      <c r="C19" s="6">
        <v>0</v>
      </c>
      <c r="D19" s="1">
        <v>0</v>
      </c>
      <c r="E19" s="26">
        <v>0</v>
      </c>
    </row>
    <row r="20" spans="1:7" x14ac:dyDescent="0.2">
      <c r="A20" s="5"/>
      <c r="B20" s="14" t="s">
        <v>16</v>
      </c>
      <c r="C20" s="24">
        <v>0</v>
      </c>
      <c r="D20" s="24">
        <v>0</v>
      </c>
      <c r="E20" s="25">
        <v>0</v>
      </c>
    </row>
    <row r="21" spans="1:7" x14ac:dyDescent="0.2">
      <c r="A21" s="5"/>
      <c r="B21" s="14" t="s">
        <v>17</v>
      </c>
      <c r="C21" s="6">
        <v>5509138.2199999997</v>
      </c>
      <c r="D21" s="6">
        <v>0</v>
      </c>
      <c r="E21" s="7">
        <v>0</v>
      </c>
    </row>
    <row r="22" spans="1:7" x14ac:dyDescent="0.2">
      <c r="A22" s="5"/>
      <c r="B22" s="14" t="s">
        <v>18</v>
      </c>
      <c r="C22" s="6"/>
      <c r="D22" s="6"/>
      <c r="E22" s="7"/>
    </row>
    <row r="23" spans="1:7" x14ac:dyDescent="0.2">
      <c r="A23" s="5"/>
      <c r="B23" s="14" t="s">
        <v>19</v>
      </c>
      <c r="C23" s="6"/>
      <c r="D23" s="6"/>
      <c r="E23" s="7"/>
    </row>
    <row r="24" spans="1:7" x14ac:dyDescent="0.2">
      <c r="A24" s="11"/>
      <c r="B24" s="15" t="s">
        <v>20</v>
      </c>
      <c r="C24" s="12">
        <f>C3-C14</f>
        <v>0</v>
      </c>
      <c r="D24" s="12">
        <f>+D3-D14</f>
        <v>-1666709.8000000007</v>
      </c>
      <c r="E24" s="13">
        <f>E3-E14</f>
        <v>-1666709.8000000007</v>
      </c>
    </row>
    <row r="26" spans="1:7" x14ac:dyDescent="0.2">
      <c r="A26" s="20" t="s">
        <v>25</v>
      </c>
      <c r="B26" s="21"/>
      <c r="C26" s="21"/>
      <c r="D26" s="21"/>
      <c r="E26" s="22"/>
      <c r="F26" s="22"/>
      <c r="G26" s="22"/>
    </row>
    <row r="27" spans="1:7" x14ac:dyDescent="0.2">
      <c r="A27" s="20"/>
      <c r="B27" s="21"/>
      <c r="C27" s="21"/>
      <c r="D27" s="21"/>
      <c r="E27" s="22"/>
      <c r="F27" s="22"/>
      <c r="G27" s="22"/>
    </row>
    <row r="28" spans="1:7" x14ac:dyDescent="0.2">
      <c r="A28" s="20"/>
      <c r="B28" s="21"/>
      <c r="C28" s="21"/>
      <c r="D28" s="21"/>
      <c r="E28" s="22"/>
      <c r="F28" s="22"/>
      <c r="G28" s="22"/>
    </row>
    <row r="29" spans="1:7" x14ac:dyDescent="0.2">
      <c r="A29" s="20"/>
      <c r="B29" s="21"/>
      <c r="C29" s="21"/>
      <c r="D29" s="21"/>
      <c r="E29" s="22"/>
      <c r="F29" s="22"/>
      <c r="G29" s="22"/>
    </row>
    <row r="30" spans="1:7" x14ac:dyDescent="0.2">
      <c r="A30" s="21"/>
      <c r="B30" s="21"/>
      <c r="C30" s="21"/>
      <c r="D30" s="21"/>
      <c r="E30" s="22"/>
      <c r="F30" s="22"/>
      <c r="G30" s="22"/>
    </row>
    <row r="31" spans="1:7" x14ac:dyDescent="0.2">
      <c r="A31" s="21"/>
      <c r="B31" s="23" t="s">
        <v>26</v>
      </c>
      <c r="C31" s="22"/>
      <c r="D31" s="32" t="s">
        <v>27</v>
      </c>
      <c r="E31" s="32"/>
    </row>
    <row r="32" spans="1:7" x14ac:dyDescent="0.2">
      <c r="A32" s="21"/>
      <c r="B32" s="23" t="s">
        <v>28</v>
      </c>
      <c r="C32" s="22"/>
      <c r="D32" s="32" t="s">
        <v>29</v>
      </c>
      <c r="E32" s="32"/>
    </row>
    <row r="33" spans="1:7" x14ac:dyDescent="0.2">
      <c r="A33" s="21"/>
      <c r="B33" s="23" t="s">
        <v>30</v>
      </c>
      <c r="C33" s="22"/>
      <c r="D33" s="32" t="s">
        <v>31</v>
      </c>
      <c r="E33" s="32"/>
    </row>
    <row r="34" spans="1:7" x14ac:dyDescent="0.2">
      <c r="A34" s="22"/>
      <c r="B34" s="22"/>
      <c r="C34" s="22"/>
      <c r="D34" s="22"/>
      <c r="E34" s="22"/>
      <c r="F34" s="22"/>
      <c r="G34" s="22"/>
    </row>
  </sheetData>
  <mergeCells count="5">
    <mergeCell ref="A1:E1"/>
    <mergeCell ref="A2:B2"/>
    <mergeCell ref="D31:E31"/>
    <mergeCell ref="D32:E32"/>
    <mergeCell ref="D33:E33"/>
  </mergeCells>
  <pageMargins left="0.9055118110236221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2021-04-30T16:43:27Z</cp:lastPrinted>
  <dcterms:created xsi:type="dcterms:W3CDTF">2017-12-20T04:54:53Z</dcterms:created>
  <dcterms:modified xsi:type="dcterms:W3CDTF">2021-09-10T19:00:21Z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