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C7721E95-F626-4210-AA37-28A075F05EEC}" xr6:coauthVersionLast="47" xr6:coauthVersionMax="47" xr10:uidLastSave="{00000000-0000-0000-0000-000000000000}"/>
  <bookViews>
    <workbookView xWindow="-120" yWindow="-120" windowWidth="20730" windowHeight="11160" xr2:uid="{4BD728F5-9A3A-417D-8390-EDADF430FB65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H8" i="1" s="1"/>
  <c r="H20" i="1" s="1"/>
  <c r="G13" i="1"/>
  <c r="G8" i="1" s="1"/>
  <c r="G20" i="1" s="1"/>
  <c r="F13" i="1"/>
  <c r="E13" i="1"/>
  <c r="D13" i="1"/>
  <c r="C13" i="1"/>
  <c r="B13" i="1"/>
  <c r="B8" i="1" s="1"/>
  <c r="B20" i="1" s="1"/>
  <c r="F8" i="1"/>
  <c r="F20" i="1" s="1"/>
  <c r="E8" i="1"/>
  <c r="E20" i="1" s="1"/>
  <c r="D8" i="1"/>
  <c r="D20" i="1" s="1"/>
  <c r="C8" i="1"/>
  <c r="C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<sst xmlns="http://schemas.openxmlformats.org/spreadsheetml/2006/main" count="43" uniqueCount="41">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</sst>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1" fillId="0" borderId="5" xfId="0" applyFont="1" applyBorder="1" applyAlignment="1">
      <alignment horizontal="left" vertical="center" indent="3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3" xfId="0" applyBorder="1"/>
    <xf numFmtId="0" fontId="5" fillId="0" borderId="0" xfId="0" applyFont="1" applyAlignment="1">
      <alignment horizontal="justify" vertical="center" wrapText="1"/>
    </xf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junio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1898-6568-4FFD-9A2E-5517E494AB14}">
  <dimension ref="A1:I47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6" t="str">
        <f>PERIODO_INFORME</f>
        <v>Al 31 de diciembre de 2020 y al 30 de junio de 2021 (b)</v>
      </c>
      <c r="B4" s="7"/>
      <c r="C4" s="7"/>
      <c r="D4" s="7"/>
      <c r="E4" s="7"/>
      <c r="F4" s="7"/>
      <c r="G4" s="7"/>
      <c r="H4" s="8"/>
    </row>
    <row r="5" spans="1:9" ht="15" x14ac:dyDescent="0.25">
      <c r="A5" s="9" t="s">
        <v>2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3</v>
      </c>
      <c r="B6" s="13" t="str">
        <f>ULTIMO_SALDO</f>
        <v>Saldo al 31 de diciembre de 2020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5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ht="15" x14ac:dyDescent="0.25">
      <c r="A8" s="17" t="s">
        <v>10</v>
      </c>
      <c r="B8" s="18">
        <f>B9+B13</f>
        <v>0</v>
      </c>
      <c r="C8" s="18">
        <f t="shared" ref="C8:H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9" spans="1:9" ht="15" x14ac:dyDescent="0.25">
      <c r="A9" s="19" t="s">
        <v>11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9" ht="15" x14ac:dyDescent="0.25">
      <c r="A10" s="21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ht="15" x14ac:dyDescent="0.25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5" x14ac:dyDescent="0.25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5" x14ac:dyDescent="0.25">
      <c r="A13" s="19" t="s">
        <v>15</v>
      </c>
      <c r="B13" s="20">
        <f>SUM(B14:B16)</f>
        <v>0</v>
      </c>
      <c r="C13" s="20">
        <f t="shared" ref="C13:H13" si="1">SUM(C14:C16)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</row>
    <row r="14" spans="1:9" ht="15" x14ac:dyDescent="0.25">
      <c r="A14" s="21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9" ht="15" x14ac:dyDescent="0.25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5" x14ac:dyDescent="0.25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5" x14ac:dyDescent="0.25">
      <c r="A17" s="22"/>
      <c r="B17" s="16"/>
      <c r="C17" s="16"/>
      <c r="D17" s="16"/>
      <c r="E17" s="16"/>
      <c r="F17" s="16"/>
      <c r="G17" s="16"/>
      <c r="H17" s="16"/>
    </row>
    <row r="18" spans="1:8" ht="15" x14ac:dyDescent="0.25">
      <c r="A18" s="17" t="s">
        <v>19</v>
      </c>
      <c r="B18" s="18">
        <v>1</v>
      </c>
      <c r="C18" s="23"/>
      <c r="D18" s="23"/>
      <c r="E18" s="23"/>
      <c r="F18" s="18">
        <v>1</v>
      </c>
      <c r="G18" s="23"/>
      <c r="H18" s="23"/>
    </row>
    <row r="19" spans="1:8" ht="15" x14ac:dyDescent="0.25">
      <c r="A19" s="22"/>
      <c r="B19" s="16"/>
      <c r="C19" s="16"/>
      <c r="D19" s="16"/>
      <c r="E19" s="16"/>
      <c r="F19" s="16"/>
      <c r="G19" s="16"/>
      <c r="H19" s="16"/>
    </row>
    <row r="20" spans="1:8" ht="15" x14ac:dyDescent="0.25">
      <c r="A20" s="17" t="s">
        <v>20</v>
      </c>
      <c r="B20" s="18">
        <f>B8+B18</f>
        <v>1</v>
      </c>
      <c r="C20" s="18">
        <f t="shared" ref="C20:H20" si="2">C8+C18</f>
        <v>0</v>
      </c>
      <c r="D20" s="18">
        <f t="shared" si="2"/>
        <v>0</v>
      </c>
      <c r="E20" s="18">
        <f t="shared" si="2"/>
        <v>0</v>
      </c>
      <c r="F20" s="18">
        <f t="shared" si="2"/>
        <v>1</v>
      </c>
      <c r="G20" s="18">
        <f t="shared" si="2"/>
        <v>0</v>
      </c>
      <c r="H20" s="18">
        <f t="shared" si="2"/>
        <v>0</v>
      </c>
    </row>
    <row r="21" spans="1:8" ht="15" x14ac:dyDescent="0.25">
      <c r="A21" s="22"/>
      <c r="B21" s="22"/>
      <c r="C21" s="22"/>
      <c r="D21" s="22"/>
      <c r="E21" s="22"/>
      <c r="F21" s="22"/>
      <c r="G21" s="22"/>
      <c r="H21" s="22"/>
    </row>
    <row r="22" spans="1:8" ht="17.25" x14ac:dyDescent="0.25">
      <c r="A22" s="17" t="s">
        <v>21</v>
      </c>
      <c r="B22" s="18">
        <f>SUM(B23:DEUDA_CONT_FIN_01)</f>
        <v>0</v>
      </c>
      <c r="C22" s="18">
        <f>SUM(C23:DEUDA_CONT_FIN_02)</f>
        <v>3</v>
      </c>
      <c r="D22" s="18">
        <f>SUM(D23:DEUDA_CONT_FIN_03)</f>
        <v>3</v>
      </c>
      <c r="E22" s="18">
        <f>SUM(E23:DEUDA_CONT_FIN_04)</f>
        <v>3</v>
      </c>
      <c r="F22" s="18">
        <f>SUM(F23:DEUDA_CONT_FIN_05)</f>
        <v>3</v>
      </c>
      <c r="G22" s="18">
        <f>SUM(G23:DEUDA_CONT_FIN_06)</f>
        <v>3</v>
      </c>
      <c r="H22" s="18">
        <f>SUM(H23:DEUDA_CONT_FIN_07)</f>
        <v>3</v>
      </c>
    </row>
    <row r="23" spans="1:8" s="25" customFormat="1" ht="15" x14ac:dyDescent="0.25">
      <c r="A23" s="24" t="s">
        <v>22</v>
      </c>
      <c r="B23" s="20">
        <v>0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</row>
    <row r="24" spans="1:8" s="25" customFormat="1" ht="15" x14ac:dyDescent="0.25">
      <c r="A24" s="24" t="s">
        <v>23</v>
      </c>
      <c r="B24" s="20">
        <v>0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</row>
    <row r="25" spans="1:8" s="25" customFormat="1" ht="15" x14ac:dyDescent="0.25">
      <c r="A25" s="24" t="s">
        <v>24</v>
      </c>
      <c r="B25" s="20">
        <v>0</v>
      </c>
      <c r="C25" s="20">
        <v>1</v>
      </c>
      <c r="D25" s="20">
        <v>1</v>
      </c>
      <c r="E25" s="20">
        <v>1</v>
      </c>
      <c r="F25" s="20">
        <v>1</v>
      </c>
      <c r="G25" s="20">
        <v>1</v>
      </c>
      <c r="H25" s="20">
        <v>1</v>
      </c>
    </row>
    <row r="26" spans="1:8" ht="15" x14ac:dyDescent="0.25">
      <c r="A26" s="26" t="s">
        <v>25</v>
      </c>
      <c r="B26" s="22"/>
      <c r="C26" s="22"/>
      <c r="D26" s="22"/>
      <c r="E26" s="22"/>
      <c r="F26" s="22"/>
      <c r="G26" s="22"/>
      <c r="H26" s="22"/>
    </row>
    <row r="27" spans="1:8" ht="17.25" x14ac:dyDescent="0.25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3</v>
      </c>
      <c r="H27" s="18">
        <f>SUM(H28:VALOR_INS_BCC_FIN_07)</f>
        <v>3</v>
      </c>
    </row>
    <row r="28" spans="1:8" s="25" customFormat="1" ht="15" x14ac:dyDescent="0.25">
      <c r="A28" s="24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20">
        <v>1</v>
      </c>
    </row>
    <row r="29" spans="1:8" s="25" customFormat="1" ht="15" x14ac:dyDescent="0.25">
      <c r="A29" s="24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1</v>
      </c>
      <c r="H29" s="20">
        <v>1</v>
      </c>
    </row>
    <row r="30" spans="1:8" s="25" customFormat="1" ht="15" x14ac:dyDescent="0.25">
      <c r="A30" s="24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1</v>
      </c>
      <c r="H30" s="20">
        <v>1</v>
      </c>
    </row>
    <row r="31" spans="1:8" ht="15" x14ac:dyDescent="0.25">
      <c r="A31" s="27" t="s">
        <v>25</v>
      </c>
      <c r="B31" s="28"/>
      <c r="C31" s="28"/>
      <c r="D31" s="28"/>
      <c r="E31" s="28"/>
      <c r="F31" s="28"/>
      <c r="G31" s="28"/>
      <c r="H31" s="28"/>
    </row>
    <row r="32" spans="1:8" ht="17.25" customHeight="1" x14ac:dyDescent="0.25">
      <c r="A32" s="2"/>
    </row>
    <row r="33" spans="1:8" ht="12" customHeight="1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ht="12" customHeight="1" x14ac:dyDescent="0.25">
      <c r="A34" s="29"/>
      <c r="B34" s="29"/>
      <c r="C34" s="29"/>
      <c r="D34" s="29"/>
      <c r="E34" s="29"/>
      <c r="F34" s="29"/>
      <c r="G34" s="29"/>
      <c r="H34" s="29"/>
    </row>
    <row r="35" spans="1:8" ht="12" customHeight="1" x14ac:dyDescent="0.25">
      <c r="A35" s="29"/>
      <c r="B35" s="29"/>
      <c r="C35" s="29"/>
      <c r="D35" s="29"/>
      <c r="E35" s="29"/>
      <c r="F35" s="29"/>
      <c r="G35" s="29"/>
      <c r="H35" s="29"/>
    </row>
    <row r="36" spans="1:8" ht="12" customHeight="1" x14ac:dyDescent="0.25">
      <c r="A36" s="29"/>
      <c r="B36" s="29"/>
      <c r="C36" s="29"/>
      <c r="D36" s="29"/>
      <c r="E36" s="29"/>
      <c r="F36" s="29"/>
      <c r="G36" s="29"/>
      <c r="H36" s="29"/>
    </row>
    <row r="37" spans="1:8" ht="12" customHeight="1" x14ac:dyDescent="0.25">
      <c r="A37" s="29"/>
      <c r="B37" s="29"/>
      <c r="C37" s="29"/>
      <c r="D37" s="29"/>
      <c r="E37" s="29"/>
      <c r="F37" s="29"/>
      <c r="G37" s="29"/>
      <c r="H37" s="29"/>
    </row>
    <row r="38" spans="1:8" ht="15" x14ac:dyDescent="0.25">
      <c r="A38" s="2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5" x14ac:dyDescent="0.25">
      <c r="A40" s="22"/>
      <c r="B40" s="16"/>
      <c r="C40" s="16"/>
      <c r="D40" s="16"/>
      <c r="E40" s="16"/>
      <c r="F40" s="16"/>
    </row>
    <row r="41" spans="1:8" ht="15" x14ac:dyDescent="0.25">
      <c r="A41" s="17" t="s">
        <v>37</v>
      </c>
      <c r="B41" s="18">
        <f>SUM(B42:OB_CORTO_PLAZO_FIN_01)</f>
        <v>0</v>
      </c>
      <c r="C41" s="18">
        <f>SUM(C42:OB_CORTO_PLAZO_FIN_02)</f>
        <v>0</v>
      </c>
      <c r="D41" s="18">
        <f>SUM(D42:OB_CORTO_PLAZO_FIN_03)</f>
        <v>0</v>
      </c>
      <c r="E41" s="18">
        <f>SUM(E42:OB_CORTO_PLAZO_FIN_04)</f>
        <v>0</v>
      </c>
      <c r="F41" s="18">
        <f>SUM(F42:OB_CORTO_PLAZO_FIN_05)</f>
        <v>0</v>
      </c>
    </row>
    <row r="42" spans="1:8" s="25" customFormat="1" ht="15" x14ac:dyDescent="0.25">
      <c r="A42" s="24" t="s">
        <v>38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8" s="25" customFormat="1" ht="15" x14ac:dyDescent="0.25">
      <c r="A43" s="24" t="s">
        <v>39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8" s="25" customFormat="1" ht="15" x14ac:dyDescent="0.25">
      <c r="A44" s="24" t="s">
        <v>40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8" ht="15" x14ac:dyDescent="0.25">
      <c r="A45" s="30" t="s">
        <v>25</v>
      </c>
      <c r="B45" s="28"/>
      <c r="C45" s="28"/>
      <c r="D45" s="28"/>
      <c r="E45" s="28"/>
      <c r="F45" s="28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E5AA87E6-7206-45C0-9001-824C6787ACE2}">
      <formula1>-1.79769313486231E+100</formula1>
      <formula2>1.79769313486231E+100</formula2>
    </dataValidation>
    <dataValidation allowBlank="1" showInputMessage="1" showErrorMessage="1" prompt="Saldo al 31 de diciembre de 20XN-1 (d)" sqref="B6" xr:uid="{1B66ACEA-ACE5-4F93-9A58-8984DB71C45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2021-09-13T15:45:48Z</dcterms:created>
  <dcterms:modified xsi:type="dcterms:W3CDTF">2021-09-13T15:46:09Z</dcterms:modified>
</cp:coreProperties>
</file>