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2do. Trimestre 2021\2. Información Presupuestaria\"/>
    </mc:Choice>
  </mc:AlternateContent>
  <xr:revisionPtr revIDLastSave="0" documentId="8_{9D9DF4E7-BE69-40B2-A1CA-F366AEAB1D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3" i="1"/>
  <c r="D3" i="1"/>
  <c r="C14" i="1"/>
  <c r="C3" i="1"/>
  <c r="E24" i="1" l="1"/>
  <c r="C24" i="1"/>
  <c r="D14" i="1" l="1"/>
  <c r="D24" i="1" s="1"/>
</calcChain>
</file>

<file path=xl/sharedStrings.xml><?xml version="1.0" encoding="utf-8"?>
<sst xmlns="http://schemas.openxmlformats.org/spreadsheetml/2006/main" count="34" uniqueCount="33">
  <si>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</si>
  <si>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</si>
  <si>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</si>
  <si>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</si>
  <si>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</si>
  <si>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</si>
  <si>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</si>
  <si>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</si>
  <si>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</si>
  <si>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</si>
  <si>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</si>
  <si>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</si>
  <si>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</si>
  <si>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</si>
  <si>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</si>
  <si>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</si>
  <si>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</si>
  <si>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</si>
  <si>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</si>
  <si>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</si>
  <si>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</si>
  <si>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</si>
  <si>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</si>
  <si>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</si>
  <si>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</si>
  <si>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Bajo protesta de decir verdad declaramos que los Estados Financieros y sus Notas son razonablemente correctos y responsabilidad del emisor</t>
  </si>
  <si>
    <t xml:space="preserve">       _________________________________________</t>
  </si>
  <si>
    <t xml:space="preserve"> _________________________________________</t>
  </si>
  <si>
    <t>Lic. Luis Gerardo Valdovino Fuentes</t>
  </si>
  <si>
    <t>C.P. Martín Soto Rodríguez</t>
  </si>
  <si>
    <t>Encargado de Despacho de la Dirección General</t>
  </si>
  <si>
    <t>Coordinador Administrativo</t>
  </si>
  <si>
    <t>Parque Agro Tecnológico Xonotli, SA de CV
Flujo de Fondos
Del 1° de enero al 30 de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</si>
</sst>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top"/>
    </xf>
    <xf numFmtId="0" fontId="2" fillId="0" borderId="0" xfId="2" applyFont="1"/>
    <xf numFmtId="0" fontId="2" fillId="0" borderId="0" xfId="1" applyFont="1" applyAlignment="1" applyProtection="1">
      <alignment vertical="top"/>
      <protection locked="0"/>
    </xf>
    <xf numFmtId="0" fontId="6" fillId="0" borderId="0" xfId="3" applyFont="1" applyAlignment="1">
      <alignment horizontal="center"/>
    </xf>
    <xf numFmtId="3" fontId="4" fillId="0" borderId="0" xfId="4" applyNumberFormat="1" applyFont="1" applyFill="1" applyBorder="1" applyAlignment="1">
      <alignment vertical="center" wrapText="1"/>
    </xf>
    <xf numFmtId="3" fontId="4" fillId="0" borderId="7" xfId="4" applyNumberFormat="1" applyFont="1" applyFill="1" applyBorder="1" applyAlignment="1">
      <alignment vertical="center" wrapText="1"/>
    </xf>
    <xf numFmtId="0" fontId="2" fillId="0" borderId="7" xfId="0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0" xfId="3" applyFon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2 25" xfId="4" xr:uid="{00000000-0005-0000-0000-000002000000}"/>
    <cellStyle name="Normal 3" xfId="3" xr:uid="{00000000-0005-0000-0000-000003000000}"/>
    <cellStyle name="Normal 3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showGridLines="0" tabSelected="1" workbookViewId="0">
      <selection activeCell="A2" sqref="A2:B2"/>
    </sheetView>
  </sheetViews>
  <sheetFormatPr baseColWidth="10" defaultRowHeight="11.25" x14ac:dyDescent="0.2"/>
  <cols>
    <col min="1" max="1" width="2.7109375" style="1" customWidth="1"/>
    <col min="2" max="2" width="44" style="1" customWidth="1"/>
    <col min="3" max="5" width="17.7109375" style="1" customWidth="1"/>
    <col min="6" max="16384" width="11.42578125" style="1"/>
  </cols>
  <sheetData>
    <row r="1" spans="1:5" ht="39.950000000000003" customHeight="1" x14ac:dyDescent="0.2">
      <c r="A1" s="27" t="s">
        <v>32</v>
      </c>
      <c r="B1" s="28"/>
      <c r="C1" s="28"/>
      <c r="D1" s="28"/>
      <c r="E1" s="29"/>
    </row>
    <row r="2" spans="1:5" ht="22.5" x14ac:dyDescent="0.2">
      <c r="A2" s="30" t="s">
        <v>21</v>
      </c>
      <c r="B2" s="31"/>
      <c r="C2" s="19" t="s">
        <v>23</v>
      </c>
      <c r="D2" s="19" t="s">
        <v>22</v>
      </c>
      <c r="E2" s="19" t="s">
        <v>24</v>
      </c>
    </row>
    <row r="3" spans="1:5" x14ac:dyDescent="0.2">
      <c r="A3" s="16" t="s">
        <v>0</v>
      </c>
      <c r="B3" s="17"/>
      <c r="C3" s="3">
        <f>SUM(C4:C13)</f>
        <v>28740006.66</v>
      </c>
      <c r="D3" s="3">
        <f t="shared" ref="D3:E3" si="0">SUM(D4:D13)</f>
        <v>10328724.43</v>
      </c>
      <c r="E3" s="4">
        <f t="shared" si="0"/>
        <v>10328724.43</v>
      </c>
    </row>
    <row r="4" spans="1:5" x14ac:dyDescent="0.2">
      <c r="A4" s="5"/>
      <c r="B4" s="14" t="s">
        <v>1</v>
      </c>
      <c r="C4" s="6"/>
      <c r="D4" s="6"/>
      <c r="E4" s="7"/>
    </row>
    <row r="5" spans="1:5" x14ac:dyDescent="0.2">
      <c r="A5" s="5"/>
      <c r="B5" s="14" t="s">
        <v>2</v>
      </c>
      <c r="C5" s="6"/>
      <c r="D5" s="6"/>
      <c r="E5" s="7"/>
    </row>
    <row r="6" spans="1:5" x14ac:dyDescent="0.2">
      <c r="A6" s="5"/>
      <c r="B6" s="14" t="s">
        <v>3</v>
      </c>
      <c r="C6" s="6"/>
      <c r="D6" s="6"/>
      <c r="E6" s="7"/>
    </row>
    <row r="7" spans="1:5" x14ac:dyDescent="0.2">
      <c r="A7" s="5"/>
      <c r="B7" s="14" t="s">
        <v>4</v>
      </c>
      <c r="C7" s="6"/>
      <c r="D7" s="6"/>
      <c r="E7" s="7"/>
    </row>
    <row r="8" spans="1:5" x14ac:dyDescent="0.2">
      <c r="A8" s="5"/>
      <c r="B8" s="14" t="s">
        <v>5</v>
      </c>
      <c r="C8" s="6"/>
      <c r="D8" s="6"/>
      <c r="E8" s="7"/>
    </row>
    <row r="9" spans="1:5" x14ac:dyDescent="0.2">
      <c r="A9" s="5"/>
      <c r="B9" s="14" t="s">
        <v>6</v>
      </c>
      <c r="C9" s="6"/>
      <c r="D9" s="6"/>
      <c r="E9" s="7"/>
    </row>
    <row r="10" spans="1:5" x14ac:dyDescent="0.2">
      <c r="A10" s="5"/>
      <c r="B10" s="14" t="s">
        <v>7</v>
      </c>
      <c r="C10" s="6">
        <v>19302275</v>
      </c>
      <c r="D10" s="24">
        <v>5522106.6299999999</v>
      </c>
      <c r="E10" s="25">
        <v>5522106.6299999999</v>
      </c>
    </row>
    <row r="11" spans="1:5" x14ac:dyDescent="0.2">
      <c r="A11" s="5"/>
      <c r="B11" s="14" t="s">
        <v>8</v>
      </c>
      <c r="E11" s="26"/>
    </row>
    <row r="12" spans="1:5" x14ac:dyDescent="0.2">
      <c r="A12" s="5"/>
      <c r="B12" s="14" t="s">
        <v>9</v>
      </c>
      <c r="C12" s="6">
        <v>9437731.6600000001</v>
      </c>
      <c r="D12" s="24">
        <v>4806617.8</v>
      </c>
      <c r="E12" s="25">
        <v>4806617.8</v>
      </c>
    </row>
    <row r="13" spans="1:5" x14ac:dyDescent="0.2">
      <c r="A13" s="8"/>
      <c r="B13" s="14" t="s">
        <v>10</v>
      </c>
      <c r="C13" s="6"/>
      <c r="D13" s="6"/>
      <c r="E13" s="7"/>
    </row>
    <row r="14" spans="1:5" x14ac:dyDescent="0.2">
      <c r="A14" s="18" t="s">
        <v>11</v>
      </c>
      <c r="B14" s="2"/>
      <c r="C14" s="9">
        <f>SUM(C15:C23)</f>
        <v>28740006.659999996</v>
      </c>
      <c r="D14" s="9">
        <f t="shared" ref="D14:E14" si="1">SUM(D15:D23)</f>
        <v>10216328.919999998</v>
      </c>
      <c r="E14" s="10">
        <f t="shared" si="1"/>
        <v>10216328.919999998</v>
      </c>
    </row>
    <row r="15" spans="1:5" x14ac:dyDescent="0.2">
      <c r="A15" s="5"/>
      <c r="B15" s="14" t="s">
        <v>12</v>
      </c>
      <c r="C15" s="6">
        <v>6754911.5800000001</v>
      </c>
      <c r="D15" s="6">
        <v>3239450.76</v>
      </c>
      <c r="E15" s="7">
        <v>3239450.76</v>
      </c>
    </row>
    <row r="16" spans="1:5" x14ac:dyDescent="0.2">
      <c r="A16" s="5"/>
      <c r="B16" s="14" t="s">
        <v>13</v>
      </c>
      <c r="C16" s="6">
        <v>12452955.779999999</v>
      </c>
      <c r="D16" s="6">
        <v>3765970.5199999996</v>
      </c>
      <c r="E16" s="7">
        <v>3765970.5199999996</v>
      </c>
    </row>
    <row r="17" spans="1:7" x14ac:dyDescent="0.2">
      <c r="A17" s="5"/>
      <c r="B17" s="14" t="s">
        <v>14</v>
      </c>
      <c r="C17" s="6">
        <v>4023001.08</v>
      </c>
      <c r="D17" s="6">
        <v>3210907.6399999997</v>
      </c>
      <c r="E17" s="7">
        <v>3210907.6399999997</v>
      </c>
    </row>
    <row r="18" spans="1:7" x14ac:dyDescent="0.2">
      <c r="A18" s="5"/>
      <c r="B18" s="14" t="s">
        <v>9</v>
      </c>
      <c r="C18" s="6">
        <v>0</v>
      </c>
      <c r="D18" s="6">
        <v>0</v>
      </c>
      <c r="E18" s="7">
        <v>0</v>
      </c>
    </row>
    <row r="19" spans="1:7" x14ac:dyDescent="0.2">
      <c r="A19" s="5"/>
      <c r="B19" s="14" t="s">
        <v>15</v>
      </c>
      <c r="C19" s="6">
        <v>0</v>
      </c>
      <c r="D19" s="1">
        <v>0</v>
      </c>
      <c r="E19" s="26">
        <v>0</v>
      </c>
    </row>
    <row r="20" spans="1:7" x14ac:dyDescent="0.2">
      <c r="A20" s="5"/>
      <c r="B20" s="14" t="s">
        <v>16</v>
      </c>
      <c r="C20" s="24">
        <v>0</v>
      </c>
      <c r="D20" s="24">
        <v>0</v>
      </c>
      <c r="E20" s="25">
        <v>0</v>
      </c>
    </row>
    <row r="21" spans="1:7" x14ac:dyDescent="0.2">
      <c r="A21" s="5"/>
      <c r="B21" s="14" t="s">
        <v>17</v>
      </c>
      <c r="C21" s="6">
        <v>5509138.2199999997</v>
      </c>
      <c r="D21" s="6">
        <v>0</v>
      </c>
      <c r="E21" s="7">
        <v>0</v>
      </c>
    </row>
    <row r="22" spans="1:7" x14ac:dyDescent="0.2">
      <c r="A22" s="5"/>
      <c r="B22" s="14" t="s">
        <v>18</v>
      </c>
      <c r="C22" s="6"/>
      <c r="D22" s="6"/>
      <c r="E22" s="7"/>
    </row>
    <row r="23" spans="1:7" x14ac:dyDescent="0.2">
      <c r="A23" s="5"/>
      <c r="B23" s="14" t="s">
        <v>19</v>
      </c>
      <c r="C23" s="6"/>
      <c r="D23" s="6"/>
      <c r="E23" s="7"/>
    </row>
    <row r="24" spans="1:7" x14ac:dyDescent="0.2">
      <c r="A24" s="11"/>
      <c r="B24" s="15" t="s">
        <v>20</v>
      </c>
      <c r="C24" s="12">
        <f>C3-C14</f>
        <v>0</v>
      </c>
      <c r="D24" s="12">
        <f>+D3-D14</f>
        <v>112395.51000000164</v>
      </c>
      <c r="E24" s="13">
        <f>E3-E14</f>
        <v>112395.51000000164</v>
      </c>
    </row>
    <row r="26" spans="1:7" x14ac:dyDescent="0.2">
      <c r="A26" s="20" t="s">
        <v>25</v>
      </c>
      <c r="B26" s="21"/>
      <c r="C26" s="21"/>
      <c r="D26" s="21"/>
      <c r="E26" s="22"/>
      <c r="F26" s="22"/>
      <c r="G26" s="22"/>
    </row>
    <row r="27" spans="1:7" x14ac:dyDescent="0.2">
      <c r="A27" s="20"/>
      <c r="B27" s="21"/>
      <c r="C27" s="21"/>
      <c r="D27" s="21"/>
      <c r="E27" s="22"/>
      <c r="F27" s="22"/>
      <c r="G27" s="22"/>
    </row>
    <row r="28" spans="1:7" x14ac:dyDescent="0.2">
      <c r="A28" s="20"/>
      <c r="B28" s="21"/>
      <c r="C28" s="21"/>
      <c r="D28" s="21"/>
      <c r="E28" s="22"/>
      <c r="F28" s="22"/>
      <c r="G28" s="22"/>
    </row>
    <row r="29" spans="1:7" x14ac:dyDescent="0.2">
      <c r="A29" s="20"/>
      <c r="B29" s="21"/>
      <c r="C29" s="21"/>
      <c r="D29" s="21"/>
      <c r="E29" s="22"/>
      <c r="F29" s="22"/>
      <c r="G29" s="22"/>
    </row>
    <row r="30" spans="1:7" x14ac:dyDescent="0.2">
      <c r="A30" s="21"/>
      <c r="B30" s="21"/>
      <c r="C30" s="21"/>
      <c r="D30" s="21"/>
      <c r="E30" s="22"/>
      <c r="F30" s="22"/>
      <c r="G30" s="22"/>
    </row>
    <row r="31" spans="1:7" x14ac:dyDescent="0.2">
      <c r="A31" s="21"/>
      <c r="B31" s="23" t="s">
        <v>26</v>
      </c>
      <c r="C31" s="22"/>
      <c r="D31" s="32" t="s">
        <v>27</v>
      </c>
      <c r="E31" s="32"/>
    </row>
    <row r="32" spans="1:7" x14ac:dyDescent="0.2">
      <c r="A32" s="21"/>
      <c r="B32" s="23" t="s">
        <v>28</v>
      </c>
      <c r="C32" s="22"/>
      <c r="D32" s="32" t="s">
        <v>29</v>
      </c>
      <c r="E32" s="32"/>
    </row>
    <row r="33" spans="1:7" x14ac:dyDescent="0.2">
      <c r="A33" s="21"/>
      <c r="B33" s="23" t="s">
        <v>30</v>
      </c>
      <c r="C33" s="22"/>
      <c r="D33" s="32" t="s">
        <v>31</v>
      </c>
      <c r="E33" s="32"/>
    </row>
    <row r="34" spans="1:7" x14ac:dyDescent="0.2">
      <c r="A34" s="22"/>
      <c r="B34" s="22"/>
      <c r="C34" s="22"/>
      <c r="D34" s="22"/>
      <c r="E34" s="22"/>
      <c r="F34" s="22"/>
      <c r="G34" s="22"/>
    </row>
  </sheetData>
  <mergeCells count="5">
    <mergeCell ref="A1:E1"/>
    <mergeCell ref="A2:B2"/>
    <mergeCell ref="D31:E31"/>
    <mergeCell ref="D32:E32"/>
    <mergeCell ref="D33:E33"/>
  </mergeCells>
  <pageMargins left="0.9055118110236221" right="0.70866141732283472" top="0.74803149606299213" bottom="0.74803149606299213" header="0.31496062992125984" footer="0.31496062992125984"/>
  <pageSetup scale="8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Parque Agro Tecnologico Xonotli</cp:lastModifiedBy>
  <cp:lastPrinted>2021-04-30T16:43:27Z</cp:lastPrinted>
  <dcterms:created xsi:type="dcterms:W3CDTF">2017-12-20T04:54:53Z</dcterms:created>
  <dcterms:modified xsi:type="dcterms:W3CDTF">2021-09-13T15:35:10Z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