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8_{1D66EF3C-555D-4F17-939C-96C4DEDFC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D39" i="4" l="1"/>
  <c r="F39" i="4"/>
  <c r="G39" i="4"/>
  <c r="C39" i="4"/>
  <c r="G16" i="4"/>
  <c r="C16" i="4"/>
  <c r="E16" i="4"/>
  <c r="F16" i="4"/>
  <c r="E35" i="4" l="1"/>
  <c r="E34" i="4"/>
  <c r="E39" i="4" s="1"/>
  <c r="H12" i="4" l="1"/>
  <c r="H11" i="4"/>
  <c r="H16" i="4" l="1"/>
  <c r="H35" i="4"/>
  <c r="H34" i="4"/>
  <c r="H39" i="4" s="1"/>
</calcChain>
</file>

<file path=xl/sharedStrings.xml><?xml version="1.0" encoding="utf-8"?>
<sst xmlns="http://schemas.openxmlformats.org/spreadsheetml/2006/main" count="68" uniqueCount="43">
  <si>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</si>
  <si>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</si>
  <si>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</si>
  <si>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</si>
  <si>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</si>
  <si>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</si>
  <si>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</si>
  <si>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</si>
  <si>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</si>
  <si>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</si>
  <si>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</si>
  <si>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</si>
  <si>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</si>
  <si>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</si>
  <si>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</si>
  <si>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</si>
  <si>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</si>
  <si>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</si>
  <si>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</si>
  <si>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</si>
  <si>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</si>
  <si>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</si>
  <si>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</si>
  <si>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</si>
  <si>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</si>
  <si>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</si>
  <si>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</si>
  <si>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</si>
  <si>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</si>
  <si>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</si>
  <si>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</si>
  <si>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</si>
  <si>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</si>
  <si>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</si>
  <si>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</si>
  <si>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</si>
  <si>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asi como de las Empresas Productivas del Estado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</si>
  <si>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</si>
  <si>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ingresos por venta de bienes o prestación de servicios, tales como donativos en efectivo, entre otros.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</si>
  <si>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</si>
  <si>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</si>
  <si>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</si>
  <si>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Parque Agro Tecnológico Xonotli S.A. de C.V.
Estado Analítico de Ingresos
Del 1°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</si>
</sst>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3" fillId="0" borderId="15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3" fillId="0" borderId="15" xfId="8" applyFont="1" applyBorder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tabSelected="1" zoomScaleNormal="100" workbookViewId="0">
      <selection activeCell="E42" sqref="E42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1" t="s">
        <v>42</v>
      </c>
      <c r="B1" s="52"/>
      <c r="C1" s="52"/>
      <c r="D1" s="52"/>
      <c r="E1" s="52"/>
      <c r="F1" s="52"/>
      <c r="G1" s="52"/>
      <c r="H1" s="53"/>
    </row>
    <row r="2" spans="1:8" s="3" customFormat="1" x14ac:dyDescent="0.2">
      <c r="A2" s="54" t="s">
        <v>14</v>
      </c>
      <c r="B2" s="55"/>
      <c r="C2" s="52" t="s">
        <v>22</v>
      </c>
      <c r="D2" s="52"/>
      <c r="E2" s="52"/>
      <c r="F2" s="52"/>
      <c r="G2" s="52"/>
      <c r="H2" s="60" t="s">
        <v>19</v>
      </c>
    </row>
    <row r="3" spans="1:8" s="1" customFormat="1" ht="24.95" customHeight="1" x14ac:dyDescent="0.2">
      <c r="A3" s="56"/>
      <c r="B3" s="5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8" s="1" customFormat="1" x14ac:dyDescent="0.2">
      <c r="A4" s="58"/>
      <c r="B4" s="5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33"/>
      <c r="B5" s="43" t="s">
        <v>0</v>
      </c>
      <c r="C5" s="21"/>
      <c r="D5" s="21"/>
      <c r="E5" s="21"/>
      <c r="F5" s="21"/>
      <c r="G5" s="21"/>
      <c r="H5" s="21"/>
    </row>
    <row r="6" spans="1:8" x14ac:dyDescent="0.2">
      <c r="A6" s="34"/>
      <c r="B6" s="44" t="s">
        <v>1</v>
      </c>
      <c r="C6" s="22"/>
      <c r="D6" s="22"/>
      <c r="E6" s="22"/>
      <c r="F6" s="22"/>
      <c r="G6" s="22"/>
      <c r="H6" s="22"/>
    </row>
    <row r="7" spans="1:8" x14ac:dyDescent="0.2">
      <c r="A7" s="33"/>
      <c r="B7" s="43" t="s">
        <v>2</v>
      </c>
      <c r="C7" s="22"/>
      <c r="D7" s="22"/>
      <c r="E7" s="22"/>
      <c r="F7" s="22"/>
      <c r="G7" s="22"/>
      <c r="H7" s="22"/>
    </row>
    <row r="8" spans="1:8" x14ac:dyDescent="0.2">
      <c r="A8" s="33"/>
      <c r="B8" s="43" t="s">
        <v>3</v>
      </c>
      <c r="C8" s="22"/>
      <c r="D8" s="22"/>
      <c r="E8" s="22"/>
      <c r="F8" s="22"/>
      <c r="G8" s="22"/>
      <c r="H8" s="22"/>
    </row>
    <row r="9" spans="1:8" x14ac:dyDescent="0.2">
      <c r="A9" s="33"/>
      <c r="B9" s="43" t="s">
        <v>4</v>
      </c>
      <c r="C9" s="22"/>
      <c r="D9" s="22"/>
      <c r="E9" s="22"/>
      <c r="F9" s="22"/>
      <c r="G9" s="22"/>
      <c r="H9" s="22"/>
    </row>
    <row r="10" spans="1:8" x14ac:dyDescent="0.2">
      <c r="A10" s="34"/>
      <c r="B10" s="44" t="s">
        <v>5</v>
      </c>
      <c r="C10" s="22"/>
      <c r="D10" s="22"/>
      <c r="E10" s="22"/>
      <c r="F10" s="22"/>
      <c r="G10" s="22"/>
      <c r="H10" s="22"/>
    </row>
    <row r="11" spans="1:8" x14ac:dyDescent="0.2">
      <c r="A11" s="40"/>
      <c r="B11" s="43" t="s">
        <v>24</v>
      </c>
      <c r="C11" s="25">
        <v>19302275</v>
      </c>
      <c r="D11" s="22"/>
      <c r="E11" s="25">
        <v>19302275</v>
      </c>
      <c r="F11" s="22">
        <v>2407938.0999999996</v>
      </c>
      <c r="G11" s="22">
        <v>2407938.0999999996</v>
      </c>
      <c r="H11" s="22">
        <f>+G11-C11</f>
        <v>-16894336.899999999</v>
      </c>
    </row>
    <row r="12" spans="1:8" ht="22.5" x14ac:dyDescent="0.2">
      <c r="A12" s="40"/>
      <c r="B12" s="43" t="s">
        <v>25</v>
      </c>
      <c r="C12" s="25">
        <v>9437731.6600000001</v>
      </c>
      <c r="D12" s="22"/>
      <c r="E12" s="25">
        <v>9437731.6600000001</v>
      </c>
      <c r="F12" s="25">
        <v>2124438.2999999998</v>
      </c>
      <c r="G12" s="25">
        <v>2124438.2999999998</v>
      </c>
      <c r="H12" s="22">
        <f>+G12-C12</f>
        <v>-7313293.3600000003</v>
      </c>
    </row>
    <row r="13" spans="1:8" ht="22.5" x14ac:dyDescent="0.2">
      <c r="A13" s="40"/>
      <c r="B13" s="43" t="s">
        <v>26</v>
      </c>
      <c r="C13" s="22"/>
      <c r="D13" s="22"/>
      <c r="E13" s="22"/>
      <c r="F13" s="22"/>
      <c r="G13" s="22"/>
      <c r="H13" s="22"/>
    </row>
    <row r="14" spans="1:8" x14ac:dyDescent="0.2">
      <c r="A14" s="33"/>
      <c r="B14" s="43" t="s">
        <v>6</v>
      </c>
      <c r="C14" s="22"/>
      <c r="D14" s="22"/>
      <c r="E14" s="22"/>
      <c r="F14" s="22"/>
      <c r="G14" s="22"/>
      <c r="H14" s="22"/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13</v>
      </c>
      <c r="C16" s="23">
        <f>+C11+C12</f>
        <v>28740006.66</v>
      </c>
      <c r="D16" s="23"/>
      <c r="E16" s="23">
        <f>+E11+E12</f>
        <v>28740006.66</v>
      </c>
      <c r="F16" s="23">
        <f>+F11+F12</f>
        <v>4532376.3999999994</v>
      </c>
      <c r="G16" s="11">
        <f>+G11+G12</f>
        <v>4532376.3999999994</v>
      </c>
      <c r="H16" s="12">
        <f>+H11+H12</f>
        <v>-24207630.259999998</v>
      </c>
    </row>
    <row r="17" spans="1:8" x14ac:dyDescent="0.2">
      <c r="A17" s="35"/>
      <c r="B17" s="29"/>
      <c r="C17" s="30"/>
      <c r="D17" s="30"/>
      <c r="E17" s="36"/>
      <c r="F17" s="31" t="s">
        <v>21</v>
      </c>
      <c r="G17" s="37"/>
      <c r="H17" s="27"/>
    </row>
    <row r="18" spans="1:8" x14ac:dyDescent="0.2">
      <c r="A18" s="62" t="s">
        <v>23</v>
      </c>
      <c r="B18" s="63"/>
      <c r="C18" s="52" t="s">
        <v>22</v>
      </c>
      <c r="D18" s="52"/>
      <c r="E18" s="52"/>
      <c r="F18" s="52"/>
      <c r="G18" s="52"/>
      <c r="H18" s="60" t="s">
        <v>19</v>
      </c>
    </row>
    <row r="19" spans="1:8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</row>
    <row r="20" spans="1:8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41" t="s">
        <v>27</v>
      </c>
      <c r="B21" s="15"/>
      <c r="C21" s="24"/>
      <c r="D21" s="24"/>
      <c r="E21" s="24"/>
      <c r="F21" s="24"/>
      <c r="G21" s="24"/>
      <c r="H21" s="24"/>
    </row>
    <row r="22" spans="1:8" x14ac:dyDescent="0.2">
      <c r="A22" s="16"/>
      <c r="B22" s="17" t="s">
        <v>0</v>
      </c>
      <c r="C22" s="25"/>
      <c r="D22" s="25"/>
      <c r="E22" s="25"/>
      <c r="F22" s="25"/>
      <c r="G22" s="25"/>
      <c r="H22" s="25"/>
    </row>
    <row r="23" spans="1:8" x14ac:dyDescent="0.2">
      <c r="A23" s="16"/>
      <c r="B23" s="17" t="s">
        <v>1</v>
      </c>
      <c r="C23" s="25"/>
      <c r="D23" s="25"/>
      <c r="E23" s="25"/>
      <c r="F23" s="25"/>
      <c r="G23" s="25"/>
      <c r="H23" s="25"/>
    </row>
    <row r="24" spans="1:8" x14ac:dyDescent="0.2">
      <c r="A24" s="16"/>
      <c r="B24" s="17" t="s">
        <v>2</v>
      </c>
      <c r="C24" s="25"/>
      <c r="D24" s="25"/>
      <c r="E24" s="25"/>
      <c r="F24" s="25"/>
      <c r="G24" s="25"/>
      <c r="H24" s="25"/>
    </row>
    <row r="25" spans="1:8" x14ac:dyDescent="0.2">
      <c r="A25" s="16"/>
      <c r="B25" s="17" t="s">
        <v>3</v>
      </c>
      <c r="C25" s="25"/>
      <c r="D25" s="25"/>
      <c r="E25" s="25"/>
      <c r="F25" s="25"/>
      <c r="G25" s="25"/>
      <c r="H25" s="25"/>
    </row>
    <row r="26" spans="1:8" x14ac:dyDescent="0.2">
      <c r="A26" s="16"/>
      <c r="B26" s="17" t="s">
        <v>28</v>
      </c>
      <c r="C26" s="25"/>
      <c r="D26" s="25"/>
      <c r="E26" s="25"/>
      <c r="F26" s="25"/>
      <c r="G26" s="25"/>
      <c r="H26" s="25"/>
    </row>
    <row r="27" spans="1:8" x14ac:dyDescent="0.2">
      <c r="A27" s="16"/>
      <c r="B27" s="17" t="s">
        <v>29</v>
      </c>
      <c r="C27" s="25"/>
      <c r="D27" s="25"/>
      <c r="E27" s="25"/>
      <c r="F27" s="25"/>
      <c r="G27" s="25"/>
      <c r="H27" s="25"/>
    </row>
    <row r="28" spans="1:8" ht="22.5" x14ac:dyDescent="0.2">
      <c r="A28" s="16"/>
      <c r="B28" s="17" t="s">
        <v>30</v>
      </c>
      <c r="C28" s="25"/>
      <c r="D28" s="25"/>
      <c r="E28" s="25"/>
      <c r="F28" s="25"/>
      <c r="G28" s="25"/>
      <c r="H28" s="25"/>
    </row>
    <row r="29" spans="1:8" ht="22.5" x14ac:dyDescent="0.2">
      <c r="A29" s="16"/>
      <c r="B29" s="17" t="s">
        <v>26</v>
      </c>
      <c r="C29" s="25"/>
      <c r="D29" s="25"/>
      <c r="E29" s="25"/>
      <c r="F29" s="25"/>
      <c r="G29" s="25"/>
      <c r="H29" s="25"/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ht="36.75" customHeight="1" x14ac:dyDescent="0.2">
      <c r="A31" s="49" t="s">
        <v>36</v>
      </c>
      <c r="B31" s="50"/>
      <c r="C31" s="26"/>
      <c r="D31" s="26"/>
      <c r="E31" s="26"/>
      <c r="F31" s="26"/>
      <c r="G31" s="26"/>
      <c r="H31" s="26"/>
    </row>
    <row r="32" spans="1:8" x14ac:dyDescent="0.2">
      <c r="A32" s="16"/>
      <c r="B32" s="17" t="s">
        <v>1</v>
      </c>
      <c r="C32" s="25"/>
      <c r="D32" s="25"/>
      <c r="E32" s="25"/>
      <c r="F32" s="25"/>
      <c r="G32" s="25"/>
      <c r="H32" s="25"/>
    </row>
    <row r="33" spans="1:8" x14ac:dyDescent="0.2">
      <c r="A33" s="16"/>
      <c r="B33" s="17" t="s">
        <v>31</v>
      </c>
      <c r="C33" s="25"/>
      <c r="D33" s="25"/>
      <c r="E33" s="25"/>
      <c r="F33" s="25"/>
      <c r="G33" s="25"/>
      <c r="H33" s="25"/>
    </row>
    <row r="34" spans="1:8" x14ac:dyDescent="0.2">
      <c r="A34" s="16"/>
      <c r="B34" s="17" t="s">
        <v>32</v>
      </c>
      <c r="C34" s="25">
        <v>19302275</v>
      </c>
      <c r="D34" s="25"/>
      <c r="E34" s="25">
        <f>+C34+D34</f>
        <v>19302275</v>
      </c>
      <c r="F34" s="22">
        <v>2407938.0999999996</v>
      </c>
      <c r="G34" s="22">
        <v>2407938.0999999996</v>
      </c>
      <c r="H34" s="25">
        <f>+G34-C34</f>
        <v>-16894336.899999999</v>
      </c>
    </row>
    <row r="35" spans="1:8" ht="22.5" x14ac:dyDescent="0.2">
      <c r="A35" s="16"/>
      <c r="B35" s="17" t="s">
        <v>26</v>
      </c>
      <c r="C35" s="25">
        <v>9437731.6600000001</v>
      </c>
      <c r="D35" s="25"/>
      <c r="E35" s="25">
        <f>+C35+D35</f>
        <v>9437731.6600000001</v>
      </c>
      <c r="F35" s="25">
        <v>2124438.2999999998</v>
      </c>
      <c r="G35" s="25">
        <v>2124438.2999999998</v>
      </c>
      <c r="H35" s="25">
        <f>+G35-C35</f>
        <v>-7313293.3600000003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33</v>
      </c>
      <c r="B37" s="18"/>
      <c r="C37" s="26"/>
      <c r="D37" s="26"/>
      <c r="E37" s="26"/>
      <c r="F37" s="26"/>
      <c r="G37" s="26"/>
      <c r="H37" s="26"/>
    </row>
    <row r="38" spans="1:8" x14ac:dyDescent="0.2">
      <c r="A38" s="14"/>
      <c r="B38" s="17" t="s">
        <v>6</v>
      </c>
      <c r="C38" s="26"/>
      <c r="D38" s="26"/>
      <c r="E38" s="26"/>
      <c r="F38" s="26"/>
      <c r="G38" s="26"/>
      <c r="H38" s="26"/>
    </row>
    <row r="39" spans="1:8" x14ac:dyDescent="0.2">
      <c r="A39" s="19"/>
      <c r="B39" s="20" t="s">
        <v>13</v>
      </c>
      <c r="C39" s="23">
        <f>+C34+C35</f>
        <v>28740006.66</v>
      </c>
      <c r="D39" s="23">
        <f t="shared" ref="D39:H39" si="0">+D34+D35</f>
        <v>0</v>
      </c>
      <c r="E39" s="23">
        <f t="shared" si="0"/>
        <v>28740006.66</v>
      </c>
      <c r="F39" s="23">
        <f t="shared" si="0"/>
        <v>4532376.3999999994</v>
      </c>
      <c r="G39" s="23">
        <f t="shared" si="0"/>
        <v>4532376.3999999994</v>
      </c>
      <c r="H39" s="23">
        <f t="shared" si="0"/>
        <v>-24207630.259999998</v>
      </c>
    </row>
    <row r="40" spans="1:8" x14ac:dyDescent="0.2">
      <c r="A40" s="28"/>
      <c r="B40" s="29"/>
      <c r="C40" s="30"/>
      <c r="D40" s="30"/>
      <c r="E40" s="30"/>
      <c r="F40" s="31" t="s">
        <v>21</v>
      </c>
      <c r="G40" s="32"/>
      <c r="H40" s="27"/>
    </row>
    <row r="42" spans="1:8" ht="22.5" x14ac:dyDescent="0.2">
      <c r="B42" s="38" t="s">
        <v>34</v>
      </c>
    </row>
    <row r="43" spans="1:8" x14ac:dyDescent="0.2">
      <c r="B43" s="39" t="s">
        <v>35</v>
      </c>
    </row>
    <row r="44" spans="1:8" x14ac:dyDescent="0.2">
      <c r="B44" s="39" t="s">
        <v>37</v>
      </c>
    </row>
    <row r="45" spans="1:8" x14ac:dyDescent="0.2">
      <c r="B45" s="2" t="s">
        <v>38</v>
      </c>
    </row>
    <row r="47" spans="1:8" x14ac:dyDescent="0.2">
      <c r="B47" s="2" t="s">
        <v>39</v>
      </c>
    </row>
    <row r="51" spans="2:7" x14ac:dyDescent="0.2">
      <c r="B51" s="45"/>
      <c r="E51" s="47"/>
      <c r="F51" s="47"/>
      <c r="G51" s="47"/>
    </row>
    <row r="52" spans="2:7" x14ac:dyDescent="0.2">
      <c r="B52" s="46" t="s">
        <v>40</v>
      </c>
      <c r="E52" s="48" t="s">
        <v>40</v>
      </c>
      <c r="F52" s="48"/>
      <c r="G52" s="48"/>
    </row>
    <row r="53" spans="2:7" x14ac:dyDescent="0.2">
      <c r="B53" s="46" t="s">
        <v>41</v>
      </c>
      <c r="E53" s="48" t="s">
        <v>41</v>
      </c>
      <c r="F53" s="48"/>
      <c r="G53" s="48"/>
    </row>
  </sheetData>
  <sheetProtection formatCells="0" formatColumns="0" formatRows="0" insertRows="0" autoFilter="0"/>
  <mergeCells count="11">
    <mergeCell ref="E51:G51"/>
    <mergeCell ref="E52:G52"/>
    <mergeCell ref="E53:G53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2019-04-23T16:15:15Z</cp:lastPrinted>
  <dcterms:created xsi:type="dcterms:W3CDTF">2012-12-11T20:48:19Z</dcterms:created>
  <dcterms:modified xsi:type="dcterms:W3CDTF">2021-09-13T16:14:19Z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