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70" windowWidth="19155" windowHeight="687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<sst xmlns="http://schemas.openxmlformats.org/spreadsheetml/2006/main" count="35" uniqueCount="25">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</sst>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indent="3"/>
    </xf>
    <xf numFmtId="0" fontId="34" fillId="0" borderId="14" xfId="0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left" vertical="center" indent="6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left" vertical="center" indent="9"/>
    </xf>
    <xf numFmtId="0" fontId="0" fillId="0" borderId="22" xfId="0" applyFill="1" applyBorder="1" applyAlignment="1">
      <alignment horizontal="left" vertical="center" wrapText="1" indent="6"/>
    </xf>
    <xf numFmtId="0" fontId="0" fillId="0" borderId="22" xfId="0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34" fillId="0" borderId="22" xfId="0" applyFont="1" applyFill="1" applyBorder="1" applyAlignment="1">
      <alignment horizontal="left" indent="3"/>
    </xf>
    <xf numFmtId="0" fontId="34" fillId="0" borderId="22" xfId="0" applyFont="1" applyFill="1" applyBorder="1" applyAlignment="1">
      <alignment horizontal="left" vertical="center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Junio%202018\Formatos_Anexo_1_Criterios_LDF%20Junio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90" zoomScaleNormal="90" zoomScalePageLayoutView="0" workbookViewId="0" topLeftCell="A1">
      <selection activeCell="D23" sqref="D23"/>
    </sheetView>
  </sheetViews>
  <sheetFormatPr defaultColWidth="11.421875" defaultRowHeight="15"/>
  <cols>
    <col min="1" max="1" width="93.7109375" style="0" customWidth="1"/>
    <col min="2" max="7" width="17.71093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 ht="15">
      <c r="A2" s="3" t="str">
        <f>ENTE_PUBLICO_A</f>
        <v>PARQUE AGRO TECNOLOGICO XONOTLI, SA DE CV, Gobierno del Estado de Guanajuato (a)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6" t="s">
        <v>2</v>
      </c>
      <c r="B4" s="7"/>
      <c r="C4" s="7"/>
      <c r="D4" s="7"/>
      <c r="E4" s="7"/>
      <c r="F4" s="7"/>
      <c r="G4" s="8"/>
    </row>
    <row r="5" spans="1:7" ht="15">
      <c r="A5" s="6" t="str">
        <f>TRIMESTRE</f>
        <v>Del 1 de enero al 30 de junio de 2018 (b)</v>
      </c>
      <c r="B5" s="7"/>
      <c r="C5" s="7"/>
      <c r="D5" s="7"/>
      <c r="E5" s="7"/>
      <c r="F5" s="7"/>
      <c r="G5" s="8"/>
    </row>
    <row r="6" spans="1:7" ht="15">
      <c r="A6" s="9" t="s">
        <v>3</v>
      </c>
      <c r="B6" s="10"/>
      <c r="C6" s="10"/>
      <c r="D6" s="10"/>
      <c r="E6" s="10"/>
      <c r="F6" s="10"/>
      <c r="G6" s="11"/>
    </row>
    <row r="7" spans="1:7" ht="1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60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5">
      <c r="A9" s="18" t="s">
        <v>12</v>
      </c>
      <c r="B9" s="19">
        <f>SUM(B10,B11,B12,B15,B16,B19)</f>
        <v>6754911.58</v>
      </c>
      <c r="C9" s="19">
        <f>SUM(C10,C11,C12,C15,C16,C19)</f>
        <v>0</v>
      </c>
      <c r="D9" s="19">
        <f>SUM(D10,D11,D12,D15,D16,D19)</f>
        <v>6754911.58</v>
      </c>
      <c r="E9" s="19">
        <f>SUM(E10,E11,E12,E15,E16,E19)</f>
        <v>2262856.62</v>
      </c>
      <c r="F9" s="19">
        <f>SUM(F10,F11,F12,F15,F16,F19)</f>
        <v>2262856.62</v>
      </c>
      <c r="G9" s="19">
        <f>SUM(G10,G11,G12,G15,G16,G19)</f>
        <v>4492054.96</v>
      </c>
    </row>
    <row r="10" spans="1:7" ht="15">
      <c r="A10" s="20" t="s">
        <v>13</v>
      </c>
      <c r="B10" s="21">
        <v>6754911.58</v>
      </c>
      <c r="C10" s="21">
        <v>0</v>
      </c>
      <c r="D10" s="21">
        <v>6754911.58</v>
      </c>
      <c r="E10" s="21">
        <v>2262856.62</v>
      </c>
      <c r="F10" s="21">
        <v>2262856.62</v>
      </c>
      <c r="G10" s="21">
        <f>D10-E10</f>
        <v>4492054.96</v>
      </c>
    </row>
    <row r="11" spans="1:7" ht="1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>D11-E11</f>
        <v>0</v>
      </c>
    </row>
    <row r="12" spans="1:7" ht="15">
      <c r="A12" s="20" t="s">
        <v>15</v>
      </c>
      <c r="B12" s="21">
        <f>B13+B14</f>
        <v>0</v>
      </c>
      <c r="C12" s="21">
        <f>C13+C14</f>
        <v>0</v>
      </c>
      <c r="D12" s="21">
        <f>D13+D14</f>
        <v>0</v>
      </c>
      <c r="E12" s="21">
        <f>E13+E14</f>
        <v>0</v>
      </c>
      <c r="F12" s="21">
        <v>0</v>
      </c>
      <c r="G12" s="21">
        <f>G13+G14</f>
        <v>0</v>
      </c>
    </row>
    <row r="13" spans="1:7" ht="15">
      <c r="A13" s="22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f>D13-E13</f>
        <v>0</v>
      </c>
    </row>
    <row r="14" spans="1:7" ht="15">
      <c r="A14" s="22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>D14-E14</f>
        <v>0</v>
      </c>
    </row>
    <row r="15" spans="1:7" ht="15">
      <c r="A15" s="20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f>D15-E15</f>
        <v>0</v>
      </c>
    </row>
    <row r="16" spans="1:7" ht="30">
      <c r="A16" s="23" t="s">
        <v>19</v>
      </c>
      <c r="B16" s="21">
        <f>B17+B18</f>
        <v>0</v>
      </c>
      <c r="C16" s="21">
        <f>C17+C18</f>
        <v>0</v>
      </c>
      <c r="D16" s="21">
        <f>D17+D18</f>
        <v>0</v>
      </c>
      <c r="E16" s="21">
        <f>E17+E18</f>
        <v>0</v>
      </c>
      <c r="F16" s="21">
        <f>F17+F18</f>
        <v>0</v>
      </c>
      <c r="G16" s="21">
        <f>G17+G18</f>
        <v>0</v>
      </c>
    </row>
    <row r="17" spans="1:7" ht="15">
      <c r="A17" s="22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D17-E17</f>
        <v>0</v>
      </c>
    </row>
    <row r="18" spans="1:7" ht="15">
      <c r="A18" s="22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>D18-E18</f>
        <v>0</v>
      </c>
    </row>
    <row r="19" spans="1:7" ht="15">
      <c r="A19" s="20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>D19-E19</f>
        <v>0</v>
      </c>
    </row>
    <row r="20" spans="1:7" ht="15">
      <c r="A20" s="24"/>
      <c r="B20" s="25"/>
      <c r="C20" s="25"/>
      <c r="D20" s="25"/>
      <c r="E20" s="25"/>
      <c r="F20" s="25"/>
      <c r="G20" s="25"/>
    </row>
    <row r="21" spans="1:7" ht="15">
      <c r="A21" s="26" t="s">
        <v>23</v>
      </c>
      <c r="B21" s="19">
        <f>SUM(B22,B23,B24,B27,B28,B31)</f>
        <v>0</v>
      </c>
      <c r="C21" s="19">
        <f>SUM(C22,C23,C24,C27,C28,C31)</f>
        <v>0</v>
      </c>
      <c r="D21" s="19">
        <f>SUM(D22,D23,D24,D27,D28,D31)</f>
        <v>0</v>
      </c>
      <c r="E21" s="19">
        <f>SUM(E22,E23,E24,E27,E28,E31)</f>
        <v>0</v>
      </c>
      <c r="F21" s="19">
        <f>SUM(F22,F23,F24,F27,F28,F31)</f>
        <v>0</v>
      </c>
      <c r="G21" s="19">
        <f>SUM(G22,G23,G24,G27,G28,G31)</f>
        <v>0</v>
      </c>
    </row>
    <row r="22" spans="1:7" ht="15">
      <c r="A22" s="20" t="s">
        <v>13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</row>
    <row r="23" spans="1:7" ht="15">
      <c r="A23" s="20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>D23-E23</f>
        <v>0</v>
      </c>
    </row>
    <row r="24" spans="1:7" ht="15">
      <c r="A24" s="20" t="s">
        <v>15</v>
      </c>
      <c r="B24" s="21">
        <f>B25+B26</f>
        <v>0</v>
      </c>
      <c r="C24" s="21">
        <f>C25+C26</f>
        <v>0</v>
      </c>
      <c r="D24" s="21">
        <f>D25+D26</f>
        <v>0</v>
      </c>
      <c r="E24" s="21">
        <f>E25+E26</f>
        <v>0</v>
      </c>
      <c r="F24" s="21">
        <f>F25+F26</f>
        <v>0</v>
      </c>
      <c r="G24" s="21">
        <f>G25+G26</f>
        <v>0</v>
      </c>
    </row>
    <row r="25" spans="1:7" ht="15">
      <c r="A25" s="22" t="s">
        <v>16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</row>
    <row r="26" spans="1:7" ht="15">
      <c r="A26" s="22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</row>
    <row r="27" spans="1:7" ht="15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</row>
    <row r="28" spans="1:7" ht="30">
      <c r="A28" s="23" t="s">
        <v>19</v>
      </c>
      <c r="B28" s="21">
        <f>B29+B30</f>
        <v>0</v>
      </c>
      <c r="C28" s="21">
        <f>C29+C30</f>
        <v>0</v>
      </c>
      <c r="D28" s="21">
        <f>D29+D30</f>
        <v>0</v>
      </c>
      <c r="E28" s="21">
        <f>E29+E30</f>
        <v>0</v>
      </c>
      <c r="F28" s="21">
        <f>F29+F30</f>
        <v>0</v>
      </c>
      <c r="G28" s="21">
        <f>G29+G30</f>
        <v>0</v>
      </c>
    </row>
    <row r="29" spans="1:7" ht="15">
      <c r="A29" s="22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</row>
    <row r="30" spans="1:7" ht="15">
      <c r="A30" s="22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</row>
    <row r="31" spans="1:7" ht="15">
      <c r="A31" s="20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</row>
    <row r="32" spans="1:7" ht="15">
      <c r="A32" s="24"/>
      <c r="B32" s="25"/>
      <c r="C32" s="25"/>
      <c r="D32" s="25"/>
      <c r="E32" s="25"/>
      <c r="F32" s="25"/>
      <c r="G32" s="25"/>
    </row>
    <row r="33" spans="1:7" ht="15">
      <c r="A33" s="27" t="s">
        <v>24</v>
      </c>
      <c r="B33" s="19">
        <f>B21+B9</f>
        <v>6754911.58</v>
      </c>
      <c r="C33" s="19">
        <f>C21+C9</f>
        <v>0</v>
      </c>
      <c r="D33" s="19">
        <f>D21+D9</f>
        <v>6754911.58</v>
      </c>
      <c r="E33" s="19">
        <f>E21+E9</f>
        <v>2262856.62</v>
      </c>
      <c r="F33" s="19">
        <f>F21+F9</f>
        <v>2262856.62</v>
      </c>
      <c r="G33" s="19">
        <f>G21+G9</f>
        <v>4492054.96</v>
      </c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2018-07-18T21:14:55Z</dcterms:created>
  <dcterms:modified xsi:type="dcterms:W3CDTF">2018-07-18T21:16:03Z</dcterms:modified>
  <cp:category/>
  <cp:version/>
  <cp:contentType/>
  <cp:contentStatus/>
</cp:coreProperties>
</file>