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<sst xmlns="http://schemas.openxmlformats.org/spreadsheetml/2006/main" count="37" uniqueCount="27">
  <si>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</si>
  <si>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</si>
  <si>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</si>
  <si>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</si>
  <si>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</si>
  <si>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</si>
  <si>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</si>
  <si>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</si>
  <si>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</si>
  <si>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</si>
  <si>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</si>
  <si>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</si>
  <si>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</si>
  <si>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</si>
  <si>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</si>
  <si>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</si>
  <si>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</si>
  <si>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Parque Agro Tecnológico Xonotli S.A. de C.V.</t>
  </si>
  <si>
    <t>Del 1 de Enero al 31 de Marzo de 2018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</si>
  <si>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</si>
  <si>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</si>
  <si>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</si>
  <si>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</si>
  <si>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</si>
  <si>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Generado Neto de 2018</t>
  </si>
  <si>
    <t>Cambios en el Exceso o Insuficiencia en la Actualización de la Hacienda Pública / Patrimonio Neto de 2018</t>
  </si>
  <si>
    <t>Hacienda Pública / Patrimonio Neto Final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</si>
</sst>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36" fillId="33" borderId="17" xfId="0" applyFont="1" applyFill="1" applyBorder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19" xfId="0" applyFont="1" applyBorder="1" applyAlignment="1">
      <alignment horizontal="justify" vertical="top"/>
    </xf>
    <xf numFmtId="0" fontId="37" fillId="0" borderId="19" xfId="0" applyFont="1" applyBorder="1" applyAlignment="1">
      <alignment horizontal="justify" vertical="top"/>
    </xf>
    <xf numFmtId="0" fontId="36" fillId="0" borderId="19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36" fillId="0" borderId="20" xfId="0" applyFont="1" applyBorder="1" applyAlignment="1">
      <alignment horizontal="center" wrapText="1"/>
    </xf>
    <xf numFmtId="0" fontId="36" fillId="0" borderId="21" xfId="0" applyFont="1" applyBorder="1" applyAlignment="1">
      <alignment horizontal="center" wrapText="1"/>
    </xf>
    <xf numFmtId="0" fontId="37" fillId="0" borderId="21" xfId="0" applyFont="1" applyBorder="1" applyAlignment="1">
      <alignment horizontal="center" wrapText="1"/>
    </xf>
    <xf numFmtId="0" fontId="36" fillId="0" borderId="21" xfId="0" applyFont="1" applyBorder="1" applyAlignment="1">
      <alignment horizontal="justify" wrapText="1"/>
    </xf>
    <xf numFmtId="0" fontId="36" fillId="0" borderId="18" xfId="0" applyFont="1" applyBorder="1" applyAlignment="1">
      <alignment horizontal="center" wrapText="1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6" fillId="0" borderId="21" xfId="0" applyFont="1" applyBorder="1" applyAlignment="1">
      <alignment horizontal="justify"/>
    </xf>
    <xf numFmtId="0" fontId="36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1" max="1" width="49.7109375" style="0" customWidth="1"/>
    <col min="2" max="2" width="16.140625" style="0" customWidth="1"/>
    <col min="3" max="3" width="17.28125" style="0" customWidth="1"/>
    <col min="4" max="4" width="16.28125" style="0" customWidth="1"/>
    <col min="5" max="5" width="18.8515625" style="0" customWidth="1"/>
    <col min="6" max="6" width="14.28125" style="0" customWidth="1"/>
  </cols>
  <sheetData>
    <row r="1" spans="1:6" ht="15">
      <c r="A1" s="1" t="s">
        <v>17</v>
      </c>
      <c r="B1" s="2"/>
      <c r="C1" s="2"/>
      <c r="D1" s="2"/>
      <c r="E1" s="2"/>
      <c r="F1" s="3"/>
    </row>
    <row r="2" spans="1:6" ht="15">
      <c r="A2" s="4" t="s">
        <v>0</v>
      </c>
      <c r="B2" s="5"/>
      <c r="C2" s="5"/>
      <c r="D2" s="5"/>
      <c r="E2" s="5"/>
      <c r="F2" s="6"/>
    </row>
    <row r="3" spans="1:6" ht="15.75" thickBot="1">
      <c r="A3" s="7" t="s">
        <v>18</v>
      </c>
      <c r="B3" s="8"/>
      <c r="C3" s="8"/>
      <c r="D3" s="8"/>
      <c r="E3" s="8"/>
      <c r="F3" s="9"/>
    </row>
    <row r="4" spans="1:6" s="13" customFormat="1" ht="60.75" thickBot="1">
      <c r="A4" s="12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0" t="s">
        <v>6</v>
      </c>
    </row>
    <row r="5" spans="1:6" ht="15">
      <c r="A5" s="14"/>
      <c r="B5" s="18"/>
      <c r="C5" s="18"/>
      <c r="D5" s="18"/>
      <c r="E5" s="23"/>
      <c r="F5" s="23"/>
    </row>
    <row r="6" spans="1:6" ht="15">
      <c r="A6" s="14" t="s">
        <v>19</v>
      </c>
      <c r="B6" s="19">
        <f>SUM(B7:B9)</f>
        <v>47391188.71</v>
      </c>
      <c r="C6" s="19"/>
      <c r="D6" s="19"/>
      <c r="E6" s="24"/>
      <c r="F6" s="24">
        <f>SUM(B6:E6)</f>
        <v>47391188.71</v>
      </c>
    </row>
    <row r="7" spans="1:6" ht="15">
      <c r="A7" s="15" t="s">
        <v>7</v>
      </c>
      <c r="B7" s="20">
        <v>47391188.71</v>
      </c>
      <c r="C7" s="20"/>
      <c r="D7" s="20"/>
      <c r="E7" s="25"/>
      <c r="F7" s="24">
        <f aca="true" t="shared" si="0" ref="F7:F16">SUM(B7:E7)</f>
        <v>47391188.71</v>
      </c>
    </row>
    <row r="8" spans="1:6" ht="15">
      <c r="A8" s="15" t="s">
        <v>8</v>
      </c>
      <c r="B8" s="20"/>
      <c r="C8" s="20"/>
      <c r="D8" s="20"/>
      <c r="E8" s="25"/>
      <c r="F8" s="24">
        <f t="shared" si="0"/>
        <v>0</v>
      </c>
    </row>
    <row r="9" spans="1:6" ht="15">
      <c r="A9" s="15" t="s">
        <v>9</v>
      </c>
      <c r="B9" s="20"/>
      <c r="C9" s="20"/>
      <c r="D9" s="20"/>
      <c r="E9" s="25"/>
      <c r="F9" s="24">
        <f t="shared" si="0"/>
        <v>0</v>
      </c>
    </row>
    <row r="10" spans="1:6" ht="15">
      <c r="A10" s="14"/>
      <c r="B10" s="21"/>
      <c r="C10" s="21"/>
      <c r="D10" s="21"/>
      <c r="E10" s="26"/>
      <c r="F10" s="26"/>
    </row>
    <row r="11" spans="1:6" ht="15">
      <c r="A11" s="14" t="s">
        <v>20</v>
      </c>
      <c r="B11" s="19"/>
      <c r="C11" s="19">
        <f>SUM(C12:C16)</f>
        <v>33785910.96</v>
      </c>
      <c r="D11" s="19">
        <f>+D12</f>
        <v>-8938145.21</v>
      </c>
      <c r="E11" s="24"/>
      <c r="F11" s="24">
        <f t="shared" si="0"/>
        <v>24847765.75</v>
      </c>
    </row>
    <row r="12" spans="1:6" ht="15">
      <c r="A12" s="15" t="s">
        <v>10</v>
      </c>
      <c r="B12" s="20"/>
      <c r="C12" s="20"/>
      <c r="D12" s="20">
        <v>-8938145.21</v>
      </c>
      <c r="E12" s="25"/>
      <c r="F12" s="24">
        <f t="shared" si="0"/>
        <v>-8938145.21</v>
      </c>
    </row>
    <row r="13" spans="1:6" ht="15">
      <c r="A13" s="15" t="s">
        <v>11</v>
      </c>
      <c r="B13" s="20"/>
      <c r="C13" s="20">
        <v>33785910.96</v>
      </c>
      <c r="D13" s="20"/>
      <c r="E13" s="25"/>
      <c r="F13" s="24">
        <f t="shared" si="0"/>
        <v>33785910.96</v>
      </c>
    </row>
    <row r="14" spans="1:6" ht="15">
      <c r="A14" s="15" t="s">
        <v>12</v>
      </c>
      <c r="B14" s="20"/>
      <c r="C14" s="20"/>
      <c r="D14" s="20"/>
      <c r="E14" s="25"/>
      <c r="F14" s="24">
        <f t="shared" si="0"/>
        <v>0</v>
      </c>
    </row>
    <row r="15" spans="1:6" ht="15">
      <c r="A15" s="15" t="s">
        <v>13</v>
      </c>
      <c r="B15" s="20"/>
      <c r="C15" s="20"/>
      <c r="D15" s="20"/>
      <c r="E15" s="25"/>
      <c r="F15" s="24">
        <f t="shared" si="0"/>
        <v>0</v>
      </c>
    </row>
    <row r="16" spans="1:6" ht="15">
      <c r="A16" s="15" t="s">
        <v>14</v>
      </c>
      <c r="B16" s="20"/>
      <c r="C16" s="20"/>
      <c r="D16" s="20"/>
      <c r="E16" s="25"/>
      <c r="F16" s="24">
        <f t="shared" si="0"/>
        <v>0</v>
      </c>
    </row>
    <row r="17" spans="1:6" ht="15">
      <c r="A17" s="14"/>
      <c r="B17" s="21"/>
      <c r="C17" s="21"/>
      <c r="D17" s="21"/>
      <c r="E17" s="26"/>
      <c r="F17" s="26"/>
    </row>
    <row r="18" spans="1:6" ht="24">
      <c r="A18" s="14" t="s">
        <v>21</v>
      </c>
      <c r="B18" s="19"/>
      <c r="C18" s="19"/>
      <c r="D18" s="19"/>
      <c r="E18" s="24">
        <f>+E19</f>
        <v>-2152232.47</v>
      </c>
      <c r="F18" s="24">
        <f aca="true" t="shared" si="1" ref="F18:F34">SUM(B18:E18)</f>
        <v>-2152232.47</v>
      </c>
    </row>
    <row r="19" spans="1:6" ht="15">
      <c r="A19" s="15" t="s">
        <v>15</v>
      </c>
      <c r="B19" s="20"/>
      <c r="C19" s="20"/>
      <c r="D19" s="20"/>
      <c r="E19" s="25">
        <v>-2152232.47</v>
      </c>
      <c r="F19" s="24">
        <f t="shared" si="1"/>
        <v>-2152232.47</v>
      </c>
    </row>
    <row r="20" spans="1:6" ht="15">
      <c r="A20" s="15" t="s">
        <v>16</v>
      </c>
      <c r="B20" s="20"/>
      <c r="C20" s="20"/>
      <c r="D20" s="20"/>
      <c r="E20" s="25"/>
      <c r="F20" s="24">
        <f t="shared" si="1"/>
        <v>0</v>
      </c>
    </row>
    <row r="21" spans="1:6" ht="15">
      <c r="A21" s="14"/>
      <c r="B21" s="21"/>
      <c r="C21" s="21"/>
      <c r="D21" s="21"/>
      <c r="E21" s="26"/>
      <c r="F21" s="26"/>
    </row>
    <row r="22" spans="1:6" ht="15">
      <c r="A22" s="16" t="s">
        <v>22</v>
      </c>
      <c r="B22" s="19">
        <f>B6</f>
        <v>47391188.71</v>
      </c>
      <c r="C22" s="19">
        <f>+C11</f>
        <v>33785910.96</v>
      </c>
      <c r="D22" s="19">
        <f>+D11</f>
        <v>-8938145.21</v>
      </c>
      <c r="E22" s="24">
        <f>+E18</f>
        <v>-2152232.47</v>
      </c>
      <c r="F22" s="24">
        <f t="shared" si="1"/>
        <v>70086721.99000001</v>
      </c>
    </row>
    <row r="23" spans="1:6" ht="15">
      <c r="A23" s="14"/>
      <c r="B23" s="21"/>
      <c r="C23" s="21"/>
      <c r="D23" s="21"/>
      <c r="E23" s="26"/>
      <c r="F23" s="26"/>
    </row>
    <row r="24" spans="1:6" ht="24">
      <c r="A24" s="14" t="s">
        <v>23</v>
      </c>
      <c r="B24" s="19">
        <f>SUM(B25:B27)</f>
        <v>47391188.71</v>
      </c>
      <c r="C24" s="19"/>
      <c r="D24" s="19"/>
      <c r="E24" s="24"/>
      <c r="F24" s="24">
        <f t="shared" si="1"/>
        <v>47391188.71</v>
      </c>
    </row>
    <row r="25" spans="1:6" ht="15">
      <c r="A25" s="15" t="s">
        <v>7</v>
      </c>
      <c r="B25" s="20">
        <v>47391188.71</v>
      </c>
      <c r="C25" s="20"/>
      <c r="D25" s="20"/>
      <c r="E25" s="25"/>
      <c r="F25" s="24">
        <f t="shared" si="1"/>
        <v>47391188.71</v>
      </c>
    </row>
    <row r="26" spans="1:6" ht="15">
      <c r="A26" s="15" t="s">
        <v>8</v>
      </c>
      <c r="B26" s="20"/>
      <c r="C26" s="20"/>
      <c r="D26" s="20"/>
      <c r="E26" s="25"/>
      <c r="F26" s="24">
        <f t="shared" si="1"/>
        <v>0</v>
      </c>
    </row>
    <row r="27" spans="1:6" ht="15">
      <c r="A27" s="15" t="s">
        <v>9</v>
      </c>
      <c r="B27" s="20"/>
      <c r="C27" s="20"/>
      <c r="D27" s="20"/>
      <c r="E27" s="25"/>
      <c r="F27" s="24">
        <f t="shared" si="1"/>
        <v>0</v>
      </c>
    </row>
    <row r="28" spans="1:6" ht="15">
      <c r="A28" s="14"/>
      <c r="B28" s="21"/>
      <c r="C28" s="21"/>
      <c r="D28" s="21"/>
      <c r="E28" s="26"/>
      <c r="F28" s="26"/>
    </row>
    <row r="29" spans="1:6" ht="24">
      <c r="A29" s="14" t="s">
        <v>24</v>
      </c>
      <c r="B29" s="19"/>
      <c r="C29" s="19">
        <f>+C31</f>
        <v>24847765.75</v>
      </c>
      <c r="D29" s="19">
        <f>+D30</f>
        <v>-3954029.37</v>
      </c>
      <c r="E29" s="24"/>
      <c r="F29" s="24">
        <f t="shared" si="1"/>
        <v>20893736.38</v>
      </c>
    </row>
    <row r="30" spans="1:6" ht="15">
      <c r="A30" s="15" t="s">
        <v>10</v>
      </c>
      <c r="B30" s="20"/>
      <c r="C30" s="20"/>
      <c r="D30" s="20">
        <v>-3954029.37</v>
      </c>
      <c r="E30" s="25"/>
      <c r="F30" s="24">
        <f t="shared" si="1"/>
        <v>-3954029.37</v>
      </c>
    </row>
    <row r="31" spans="1:6" ht="15">
      <c r="A31" s="15" t="s">
        <v>11</v>
      </c>
      <c r="B31" s="20"/>
      <c r="C31" s="20">
        <v>24847765.75</v>
      </c>
      <c r="D31" s="20"/>
      <c r="E31" s="25"/>
      <c r="F31" s="24">
        <f t="shared" si="1"/>
        <v>24847765.75</v>
      </c>
    </row>
    <row r="32" spans="1:6" ht="15">
      <c r="A32" s="15" t="s">
        <v>12</v>
      </c>
      <c r="B32" s="20"/>
      <c r="C32" s="20"/>
      <c r="D32" s="20"/>
      <c r="E32" s="25"/>
      <c r="F32" s="24">
        <f t="shared" si="1"/>
        <v>0</v>
      </c>
    </row>
    <row r="33" spans="1:6" ht="15">
      <c r="A33" s="15" t="s">
        <v>13</v>
      </c>
      <c r="B33" s="20"/>
      <c r="C33" s="20"/>
      <c r="D33" s="20"/>
      <c r="E33" s="25"/>
      <c r="F33" s="24">
        <f t="shared" si="1"/>
        <v>0</v>
      </c>
    </row>
    <row r="34" spans="1:6" ht="15">
      <c r="A34" s="15" t="s">
        <v>14</v>
      </c>
      <c r="B34" s="20"/>
      <c r="C34" s="20"/>
      <c r="D34" s="20"/>
      <c r="E34" s="25"/>
      <c r="F34" s="24">
        <f t="shared" si="1"/>
        <v>0</v>
      </c>
    </row>
    <row r="35" spans="1:6" ht="15">
      <c r="A35" s="14"/>
      <c r="B35" s="21"/>
      <c r="C35" s="21"/>
      <c r="D35" s="21"/>
      <c r="E35" s="26"/>
      <c r="F35" s="26"/>
    </row>
    <row r="36" spans="1:6" ht="24">
      <c r="A36" s="14" t="s">
        <v>25</v>
      </c>
      <c r="B36" s="19"/>
      <c r="C36" s="19"/>
      <c r="D36" s="19"/>
      <c r="E36" s="24">
        <f>+E37</f>
        <v>216931.31</v>
      </c>
      <c r="F36" s="24"/>
    </row>
    <row r="37" spans="1:6" ht="15">
      <c r="A37" s="15" t="s">
        <v>15</v>
      </c>
      <c r="B37" s="20"/>
      <c r="C37" s="20"/>
      <c r="D37" s="20"/>
      <c r="E37" s="25">
        <v>216931.31</v>
      </c>
      <c r="F37" s="24">
        <f>SUM(B37:E37)</f>
        <v>216931.31</v>
      </c>
    </row>
    <row r="38" spans="1:6" ht="15">
      <c r="A38" s="15" t="s">
        <v>16</v>
      </c>
      <c r="B38" s="20"/>
      <c r="C38" s="20"/>
      <c r="D38" s="20"/>
      <c r="E38" s="25"/>
      <c r="F38" s="24">
        <f>SUM(B38:E38)</f>
        <v>0</v>
      </c>
    </row>
    <row r="39" spans="1:6" ht="15">
      <c r="A39" s="14"/>
      <c r="B39" s="21"/>
      <c r="C39" s="21"/>
      <c r="D39" s="21"/>
      <c r="E39" s="26"/>
      <c r="F39" s="26"/>
    </row>
    <row r="40" spans="1:6" ht="15.75" thickBot="1">
      <c r="A40" s="17" t="s">
        <v>26</v>
      </c>
      <c r="B40" s="22">
        <f>+B24</f>
        <v>47391188.71</v>
      </c>
      <c r="C40" s="22">
        <f>+C29</f>
        <v>24847765.75</v>
      </c>
      <c r="D40" s="22">
        <f>+D29</f>
        <v>-3954029.37</v>
      </c>
      <c r="E40" s="27">
        <f>+E36</f>
        <v>216931.31</v>
      </c>
      <c r="F40" s="27">
        <f>SUM(B40:E40)</f>
        <v>68501856.4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2018-05-24T17:00:04Z</dcterms:created>
  <dcterms:modified xsi:type="dcterms:W3CDTF">2018-05-24T17:38:40Z</dcterms:modified>
  <cp:category/>
  <cp:version/>
  <cp:contentType/>
  <cp:contentStatus/>
</cp:coreProperties>
</file>