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Anual\4. Informacion Disciplina Financiera\"/>
    </mc:Choice>
  </mc:AlternateContent>
  <xr:revisionPtr revIDLastSave="0" documentId="8_{6523AB95-0A52-4F19-9ACD-D4CB023B776D}" xr6:coauthVersionLast="47" xr6:coauthVersionMax="47" xr10:uidLastSave="{00000000-0000-0000-0000-000000000000}"/>
  <bookViews>
    <workbookView xWindow="-120" yWindow="-120" windowWidth="20730" windowHeight="11160" xr2:uid="{1FADA2F2-4FBC-43E5-B198-F0EF3027B56D}"/>
  </bookViews>
  <sheets>
    <sheet name="Hoja1" sheetId="1" r:id="rId1"/>
  </sheets>
  <externalReferences>
    <externalReference r:id="rId2"/>
  </externalReferences>
  <definedNames>
    <definedName name="ANIO1P">'[1]Info General'!$D$23</definedName>
    <definedName name="ANIO2P">'[1]Info General'!$E$23</definedName>
    <definedName name="ANIO3P">'[1]Info General'!$F$23</definedName>
    <definedName name="ANIO4P">'[1]Info General'!$G$23</definedName>
    <definedName name="ANIO5P">'[1]Info General'!$H$23</definedName>
    <definedName name="ANIO6P">'[1]Info General'!$I$23</definedName>
    <definedName name="ENTIDAD">'[1]Info General'!$C$11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B19" i="1"/>
  <c r="D11" i="1"/>
  <c r="E11" i="1" s="1"/>
  <c r="F11" i="1" s="1"/>
  <c r="G11" i="1" s="1"/>
  <c r="C11" i="1"/>
  <c r="C10" i="1"/>
  <c r="D10" i="1" s="1"/>
  <c r="E10" i="1" s="1"/>
  <c r="F10" i="1" s="1"/>
  <c r="G10" i="1" s="1"/>
  <c r="C9" i="1"/>
  <c r="D9" i="1" s="1"/>
  <c r="B8" i="1"/>
  <c r="B30" i="1" s="1"/>
  <c r="G6" i="1"/>
  <c r="F6" i="1"/>
  <c r="E6" i="1"/>
  <c r="D6" i="1"/>
  <c r="C6" i="1"/>
  <c r="B6" i="1"/>
  <c r="A2" i="1"/>
  <c r="E9" i="1" l="1"/>
  <c r="D8" i="1"/>
  <c r="D30" i="1" s="1"/>
  <c r="C8" i="1"/>
  <c r="C30" i="1" s="1"/>
  <c r="F9" i="1" l="1"/>
  <c r="E8" i="1"/>
  <c r="E30" i="1" s="1"/>
  <c r="F8" i="1" l="1"/>
  <c r="F30" i="1" s="1"/>
  <c r="G9" i="1"/>
  <c r="G8" i="1" s="1"/>
  <c r="G30" i="1" s="1"/>
</calcChain>
</file>

<file path=xl/sharedStrings.xml><?xml version="1.0" encoding="utf-8"?>
<sst xmlns="http://schemas.openxmlformats.org/spreadsheetml/2006/main" count="27" uniqueCount="19">
  <si>
    <t>Formato 7 b) Proyecciones de Egresos - LDF</t>
  </si>
  <si>
    <t>Proyecciones de Egresos - LDF</t>
  </si>
  <si>
    <t>(PESOS)</t>
  </si>
  <si>
    <t>(CIFRAS NOMINALES)</t>
  </si>
  <si>
    <t xml:space="preserve">        Concepto (b)</t>
  </si>
  <si>
    <t>Año en Cuestión
(de proyecto de presupuesto) (c)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</si>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</sst>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indent="3"/>
    </xf>
    <xf numFmtId="0" fontId="1" fillId="0" borderId="6" xfId="0" applyFont="1" applyBorder="1" applyAlignment="1" applyProtection="1">
      <alignment vertical="center"/>
      <protection locked="0"/>
    </xf>
    <xf numFmtId="0" fontId="0" fillId="0" borderId="9" xfId="0" applyBorder="1" applyAlignment="1">
      <alignment horizontal="left" vertical="center" indent="6"/>
    </xf>
    <xf numFmtId="0" fontId="0" fillId="0" borderId="9" xfId="0" applyBorder="1" applyAlignment="1" applyProtection="1">
      <alignment vertical="center"/>
      <protection locked="0"/>
    </xf>
    <xf numFmtId="0" fontId="0" fillId="0" borderId="9" xfId="0" applyBorder="1"/>
    <xf numFmtId="0" fontId="0" fillId="0" borderId="9" xfId="0" applyBorder="1" applyAlignment="1">
      <alignment vertical="center"/>
    </xf>
    <xf numFmtId="0" fontId="1" fillId="0" borderId="9" xfId="0" applyFont="1" applyBorder="1" applyAlignment="1">
      <alignment horizontal="left" vertical="center" indent="3"/>
    </xf>
    <xf numFmtId="0" fontId="1" fillId="0" borderId="9" xfId="0" applyFont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1.%20Enero%20-%20Marzo%202021/0361_IDF_PEGT_PAX_2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Gobierno del Estado de Guanajuato</v>
          </cell>
        </row>
        <row r="23">
          <cell r="D23">
            <v>2022</v>
          </cell>
          <cell r="E23" t="str">
            <v>2023 (d)</v>
          </cell>
          <cell r="F23" t="str">
            <v>2024 (d)</v>
          </cell>
          <cell r="G23" t="str">
            <v>2025 (d)</v>
          </cell>
          <cell r="H23" t="str">
            <v>2026 (d)</v>
          </cell>
          <cell r="I23" t="str">
            <v>2027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3CDDF-ED7E-4230-B701-EF40A0F6EB61}">
  <dimension ref="A1:G31"/>
  <sheetViews>
    <sheetView tabSelected="1" workbookViewId="0">
      <selection sqref="A1:XFD1048576"/>
    </sheetView>
  </sheetViews>
  <sheetFormatPr baseColWidth="10" defaultColWidth="0" defaultRowHeight="0" zeroHeight="1" x14ac:dyDescent="0.25"/>
  <cols>
    <col min="1" max="1" width="68.7109375" customWidth="1"/>
    <col min="2" max="7" width="20.7109375" customWidth="1"/>
    <col min="8" max="16384" width="10.85546875" hidden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ht="15" x14ac:dyDescent="0.25">
      <c r="A2" s="2" t="str">
        <f>ENTIDAD</f>
        <v>Gobierno del Estado de Guanajuato</v>
      </c>
      <c r="B2" s="3"/>
      <c r="C2" s="3"/>
      <c r="D2" s="3"/>
      <c r="E2" s="3"/>
      <c r="F2" s="3"/>
      <c r="G2" s="4"/>
    </row>
    <row r="3" spans="1:7" ht="15" x14ac:dyDescent="0.25">
      <c r="A3" s="5" t="s">
        <v>1</v>
      </c>
      <c r="B3" s="6"/>
      <c r="C3" s="6"/>
      <c r="D3" s="6"/>
      <c r="E3" s="6"/>
      <c r="F3" s="6"/>
      <c r="G3" s="7"/>
    </row>
    <row r="4" spans="1:7" ht="15" x14ac:dyDescent="0.25">
      <c r="A4" s="5" t="s">
        <v>2</v>
      </c>
      <c r="B4" s="6"/>
      <c r="C4" s="6"/>
      <c r="D4" s="6"/>
      <c r="E4" s="6"/>
      <c r="F4" s="6"/>
      <c r="G4" s="7"/>
    </row>
    <row r="5" spans="1:7" ht="15" x14ac:dyDescent="0.25">
      <c r="A5" s="5" t="s">
        <v>3</v>
      </c>
      <c r="B5" s="6"/>
      <c r="C5" s="6"/>
      <c r="D5" s="6"/>
      <c r="E5" s="6"/>
      <c r="F5" s="6"/>
      <c r="G5" s="7"/>
    </row>
    <row r="6" spans="1:7" ht="15" x14ac:dyDescent="0.25">
      <c r="A6" s="8" t="s">
        <v>4</v>
      </c>
      <c r="B6" s="9">
        <f>ANIO1P</f>
        <v>2022</v>
      </c>
      <c r="C6" s="10" t="str">
        <f>ANIO2P</f>
        <v>2023 (d)</v>
      </c>
      <c r="D6" s="10" t="str">
        <f>ANIO3P</f>
        <v>2024 (d)</v>
      </c>
      <c r="E6" s="10" t="str">
        <f>ANIO4P</f>
        <v>2025 (d)</v>
      </c>
      <c r="F6" s="10" t="str">
        <f>ANIO5P</f>
        <v>2026 (d)</v>
      </c>
      <c r="G6" s="10" t="str">
        <f>ANIO6P</f>
        <v>2027 (d)</v>
      </c>
    </row>
    <row r="7" spans="1:7" ht="45" x14ac:dyDescent="0.25">
      <c r="A7" s="11"/>
      <c r="B7" s="12" t="s">
        <v>5</v>
      </c>
      <c r="C7" s="13"/>
      <c r="D7" s="13"/>
      <c r="E7" s="13"/>
      <c r="F7" s="13"/>
      <c r="G7" s="13"/>
    </row>
    <row r="8" spans="1:7" ht="15" x14ac:dyDescent="0.25">
      <c r="A8" s="14" t="s">
        <v>6</v>
      </c>
      <c r="B8" s="15">
        <f>SUM(B9:B17)</f>
        <v>24274079.069999997</v>
      </c>
      <c r="C8" s="15">
        <f t="shared" ref="C8:G8" si="0">SUM(C9:C17)</f>
        <v>19810915.572499998</v>
      </c>
      <c r="D8" s="15">
        <f t="shared" si="0"/>
        <v>20916729.968725</v>
      </c>
      <c r="E8" s="15">
        <f t="shared" si="0"/>
        <v>22221865.047943253</v>
      </c>
      <c r="F8" s="15">
        <f t="shared" si="0"/>
        <v>23464929.340630658</v>
      </c>
      <c r="G8" s="15">
        <f t="shared" si="0"/>
        <v>24626632.457568921</v>
      </c>
    </row>
    <row r="9" spans="1:7" ht="15" x14ac:dyDescent="0.25">
      <c r="A9" s="16" t="s">
        <v>7</v>
      </c>
      <c r="B9" s="17">
        <v>7212517.8499999996</v>
      </c>
      <c r="C9" s="17">
        <f>+B9*1.05</f>
        <v>7573143.7424999997</v>
      </c>
      <c r="D9" s="17">
        <f>+C9*1.05</f>
        <v>7951800.9296249999</v>
      </c>
      <c r="E9" s="17">
        <f>+D9*1.05</f>
        <v>8349390.9761062507</v>
      </c>
      <c r="F9" s="17">
        <f>+E9*1.05</f>
        <v>8766860.5249115638</v>
      </c>
      <c r="G9" s="17">
        <f>+F9*1.05</f>
        <v>9205203.551157143</v>
      </c>
    </row>
    <row r="10" spans="1:7" ht="15" x14ac:dyDescent="0.25">
      <c r="A10" s="16" t="s">
        <v>8</v>
      </c>
      <c r="B10" s="17">
        <v>5386383.9999999991</v>
      </c>
      <c r="C10" s="17">
        <f>+B10*1.07</f>
        <v>5763430.879999999</v>
      </c>
      <c r="D10" s="17">
        <f>+C10*1.07</f>
        <v>6166871.0415999992</v>
      </c>
      <c r="E10" s="17">
        <f>+D10*1.07</f>
        <v>6598552.0145119997</v>
      </c>
      <c r="F10" s="17">
        <f>+E10*1.07</f>
        <v>7060450.6555278404</v>
      </c>
      <c r="G10" s="17">
        <f>+F10*1.07</f>
        <v>7554682.20141479</v>
      </c>
    </row>
    <row r="11" spans="1:7" ht="15" x14ac:dyDescent="0.25">
      <c r="A11" s="16" t="s">
        <v>9</v>
      </c>
      <c r="B11" s="17">
        <v>6166039</v>
      </c>
      <c r="C11" s="17">
        <f>+B11*1.05</f>
        <v>6474340.9500000002</v>
      </c>
      <c r="D11" s="17">
        <f>+C11*1.05</f>
        <v>6798057.9975000005</v>
      </c>
      <c r="E11" s="17">
        <f>+D11*1.07</f>
        <v>7273922.0573250009</v>
      </c>
      <c r="F11" s="17">
        <f>+E11*1.05</f>
        <v>7637618.160191251</v>
      </c>
      <c r="G11" s="17">
        <f>+F11*1.03</f>
        <v>7866746.7049969891</v>
      </c>
    </row>
    <row r="12" spans="1:7" ht="15" x14ac:dyDescent="0.25">
      <c r="A12" s="16" t="s">
        <v>10</v>
      </c>
      <c r="B12" s="17"/>
      <c r="C12" s="17"/>
      <c r="D12" s="17"/>
      <c r="E12" s="17"/>
      <c r="F12" s="17"/>
      <c r="G12" s="17"/>
    </row>
    <row r="13" spans="1:7" ht="15" x14ac:dyDescent="0.25">
      <c r="A13" s="16" t="s">
        <v>11</v>
      </c>
      <c r="B13" s="17"/>
      <c r="C13" s="17"/>
      <c r="D13" s="17"/>
      <c r="E13" s="17"/>
      <c r="F13" s="17"/>
      <c r="G13" s="17"/>
    </row>
    <row r="14" spans="1:7" ht="15" x14ac:dyDescent="0.25">
      <c r="A14" s="16" t="s">
        <v>12</v>
      </c>
      <c r="B14" s="17"/>
      <c r="C14" s="17"/>
      <c r="D14" s="17"/>
      <c r="E14" s="17"/>
      <c r="F14" s="17"/>
      <c r="G14" s="17"/>
    </row>
    <row r="15" spans="1:7" ht="15" x14ac:dyDescent="0.25">
      <c r="A15" s="16" t="s">
        <v>13</v>
      </c>
      <c r="B15" s="17">
        <v>5509138.2199999997</v>
      </c>
      <c r="C15" s="17"/>
      <c r="D15" s="17"/>
      <c r="E15" s="17"/>
      <c r="F15" s="17"/>
      <c r="G15" s="17"/>
    </row>
    <row r="16" spans="1:7" ht="15" x14ac:dyDescent="0.25">
      <c r="A16" s="16" t="s">
        <v>14</v>
      </c>
      <c r="B16" s="17"/>
      <c r="C16" s="17"/>
      <c r="D16" s="17"/>
      <c r="E16" s="17"/>
      <c r="F16" s="17"/>
      <c r="G16" s="17"/>
    </row>
    <row r="17" spans="1:7" ht="15" x14ac:dyDescent="0.25">
      <c r="A17" s="16" t="s">
        <v>15</v>
      </c>
      <c r="B17" s="17"/>
      <c r="C17" s="17"/>
      <c r="D17" s="17"/>
      <c r="E17" s="17"/>
      <c r="F17" s="17"/>
      <c r="G17" s="17"/>
    </row>
    <row r="18" spans="1:7" ht="15" x14ac:dyDescent="0.25">
      <c r="A18" s="18"/>
      <c r="B18" s="19"/>
      <c r="C18" s="19"/>
      <c r="D18" s="19"/>
      <c r="E18" s="19"/>
      <c r="F18" s="19"/>
      <c r="G18" s="19"/>
    </row>
    <row r="19" spans="1:7" ht="15" x14ac:dyDescent="0.25">
      <c r="A19" s="20" t="s">
        <v>16</v>
      </c>
      <c r="B19" s="21">
        <f>SUM(B20:B28)</f>
        <v>0</v>
      </c>
      <c r="C19" s="21">
        <f t="shared" ref="C19:G19" si="1">SUM(C20:C28)</f>
        <v>0</v>
      </c>
      <c r="D19" s="21">
        <f t="shared" si="1"/>
        <v>0</v>
      </c>
      <c r="E19" s="21">
        <f t="shared" si="1"/>
        <v>0</v>
      </c>
      <c r="F19" s="21">
        <f t="shared" si="1"/>
        <v>0</v>
      </c>
      <c r="G19" s="21">
        <f t="shared" si="1"/>
        <v>0</v>
      </c>
    </row>
    <row r="20" spans="1:7" ht="15" x14ac:dyDescent="0.25">
      <c r="A20" s="16" t="s">
        <v>7</v>
      </c>
      <c r="B20" s="17"/>
      <c r="C20" s="17"/>
      <c r="D20" s="17"/>
      <c r="E20" s="17"/>
      <c r="F20" s="17"/>
      <c r="G20" s="17"/>
    </row>
    <row r="21" spans="1:7" ht="15" x14ac:dyDescent="0.25">
      <c r="A21" s="16" t="s">
        <v>8</v>
      </c>
      <c r="B21" s="17"/>
      <c r="C21" s="17"/>
      <c r="D21" s="17"/>
      <c r="E21" s="17"/>
      <c r="F21" s="17"/>
      <c r="G21" s="17"/>
    </row>
    <row r="22" spans="1:7" ht="15" x14ac:dyDescent="0.25">
      <c r="A22" s="16" t="s">
        <v>9</v>
      </c>
      <c r="B22" s="17"/>
      <c r="C22" s="17"/>
      <c r="D22" s="17"/>
      <c r="E22" s="17"/>
      <c r="F22" s="17"/>
      <c r="G22" s="17"/>
    </row>
    <row r="23" spans="1:7" ht="15" x14ac:dyDescent="0.25">
      <c r="A23" s="16" t="s">
        <v>10</v>
      </c>
      <c r="B23" s="17"/>
      <c r="C23" s="17"/>
      <c r="D23" s="17"/>
      <c r="E23" s="17"/>
      <c r="F23" s="17"/>
      <c r="G23" s="17"/>
    </row>
    <row r="24" spans="1:7" ht="15" x14ac:dyDescent="0.25">
      <c r="A24" s="16" t="s">
        <v>11</v>
      </c>
      <c r="B24" s="17"/>
      <c r="C24" s="17"/>
      <c r="D24" s="17"/>
      <c r="E24" s="17"/>
      <c r="F24" s="17"/>
      <c r="G24" s="17"/>
    </row>
    <row r="25" spans="1:7" ht="15" x14ac:dyDescent="0.25">
      <c r="A25" s="16" t="s">
        <v>12</v>
      </c>
      <c r="B25" s="17"/>
      <c r="C25" s="17"/>
      <c r="D25" s="17"/>
      <c r="E25" s="17"/>
      <c r="F25" s="17"/>
      <c r="G25" s="17"/>
    </row>
    <row r="26" spans="1:7" ht="15" x14ac:dyDescent="0.25">
      <c r="A26" s="16" t="s">
        <v>13</v>
      </c>
      <c r="B26" s="17"/>
      <c r="C26" s="17"/>
      <c r="D26" s="17"/>
      <c r="E26" s="17"/>
      <c r="F26" s="17"/>
      <c r="G26" s="17"/>
    </row>
    <row r="27" spans="1:7" ht="15" x14ac:dyDescent="0.25">
      <c r="A27" s="16" t="s">
        <v>17</v>
      </c>
      <c r="B27" s="17"/>
      <c r="C27" s="17"/>
      <c r="D27" s="17"/>
      <c r="E27" s="17"/>
      <c r="F27" s="17"/>
      <c r="G27" s="17"/>
    </row>
    <row r="28" spans="1:7" ht="15" x14ac:dyDescent="0.25">
      <c r="A28" s="16" t="s">
        <v>15</v>
      </c>
      <c r="B28" s="17"/>
      <c r="C28" s="17"/>
      <c r="D28" s="17"/>
      <c r="E28" s="17"/>
      <c r="F28" s="17"/>
      <c r="G28" s="17"/>
    </row>
    <row r="29" spans="1:7" ht="15" x14ac:dyDescent="0.25">
      <c r="A29" s="19"/>
      <c r="B29" s="19"/>
      <c r="C29" s="19"/>
      <c r="D29" s="19"/>
      <c r="E29" s="19"/>
      <c r="F29" s="19"/>
      <c r="G29" s="19"/>
    </row>
    <row r="30" spans="1:7" ht="15" x14ac:dyDescent="0.25">
      <c r="A30" s="20" t="s">
        <v>18</v>
      </c>
      <c r="B30" s="21">
        <f>B8+B19</f>
        <v>24274079.069999997</v>
      </c>
      <c r="C30" s="21">
        <f t="shared" ref="C30:G30" si="2">C8+C19</f>
        <v>19810915.572499998</v>
      </c>
      <c r="D30" s="21">
        <f t="shared" si="2"/>
        <v>20916729.968725</v>
      </c>
      <c r="E30" s="21">
        <f t="shared" si="2"/>
        <v>22221865.047943253</v>
      </c>
      <c r="F30" s="21">
        <f t="shared" si="2"/>
        <v>23464929.340630658</v>
      </c>
      <c r="G30" s="21">
        <f t="shared" si="2"/>
        <v>24626632.457568921</v>
      </c>
    </row>
    <row r="31" spans="1:7" ht="15" x14ac:dyDescent="0.25">
      <c r="A31" s="22"/>
      <c r="B31" s="22"/>
      <c r="C31" s="22"/>
      <c r="D31" s="22"/>
      <c r="E31" s="22"/>
      <c r="F31" s="22"/>
      <c r="G31" s="22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type="decimal" allowBlank="1" showInputMessage="1" showErrorMessage="1" sqref="B8:G30" xr:uid="{F147C87C-F2D3-4DA9-947A-32CD9F627176}">
      <formula1>-1.79769313486231E+100</formula1>
      <formula2>1.79769313486231E+100</formula2>
    </dataValidation>
    <dataValidation allowBlank="1" showInputMessage="1" showErrorMessage="1" prompt="Año 5 (d)" sqref="G6:G7" xr:uid="{161B7EC1-AE54-498D-891B-621DC8BD09D3}"/>
    <dataValidation allowBlank="1" showInputMessage="1" showErrorMessage="1" prompt="Año 4 (d)" sqref="F6:F7" xr:uid="{9E3581A5-D814-4882-BE47-E68336304B4C}"/>
    <dataValidation allowBlank="1" showInputMessage="1" showErrorMessage="1" prompt="Año 3 (d)" sqref="E6:E7" xr:uid="{6E1F575A-A579-4ECF-9ED3-B51E3007DD02}"/>
    <dataValidation allowBlank="1" showInputMessage="1" showErrorMessage="1" prompt="Año 2 (d)" sqref="D6:D7" xr:uid="{468A047E-5827-4BB7-95A0-3A62EA2A23EB}"/>
    <dataValidation allowBlank="1" showInputMessage="1" showErrorMessage="1" prompt="Año 1 (d)" sqref="C6:C7" xr:uid="{07A54A28-6C44-4AD2-BDAB-1623986C201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2021-09-13T14:53:27Z</dcterms:created>
  <dcterms:modified xsi:type="dcterms:W3CDTF">2021-09-13T14:53:43Z</dcterms:modified>
</cp:coreProperties>
</file>