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fullCalcOnLoad="1"/>
</workbook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<sst xmlns="http://schemas.openxmlformats.org/spreadsheetml/2006/main" count="43" uniqueCount="41">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</sst>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 applyProtection="1">
      <alignment horizontal="center" vertical="center" wrapText="1"/>
      <protection locked="0"/>
    </xf>
    <xf numFmtId="0" fontId="3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Fill="1" applyBorder="1" applyAlignment="1">
      <alignment/>
    </xf>
    <xf numFmtId="0" fontId="37" fillId="0" borderId="14" xfId="0" applyFont="1" applyFill="1" applyBorder="1" applyAlignment="1">
      <alignment horizontal="left" vertical="center" indent="3"/>
    </xf>
    <xf numFmtId="0" fontId="37" fillId="0" borderId="2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5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7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14" xfId="0" applyFill="1" applyBorder="1" applyAlignment="1" applyProtection="1">
      <alignment horizontal="left" vertical="center" indent="5"/>
      <protection locked="0"/>
    </xf>
    <xf numFmtId="0" fontId="0" fillId="0" borderId="0" xfId="0" applyAlignment="1" applyProtection="1">
      <alignment/>
      <protection locked="0"/>
    </xf>
    <xf numFmtId="0" fontId="22" fillId="0" borderId="2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ASEG\1.%20Enero%20-%20Marzo%202018\0361_FLDF_1801_PEGT_PA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TECNOLÓGICO XONOTLI S.A. DE C.V.,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72.28125" style="0" bestFit="1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tr">
        <f>ENTE_PUBLICO_A</f>
        <v>PARQUE AGRO TECNOLÓGICO XONOTLI S.A. DE C.V., Gobierno del Estado de Guanajuato (a)</v>
      </c>
      <c r="B2" s="4"/>
      <c r="C2" s="4"/>
      <c r="D2" s="4"/>
      <c r="E2" s="4"/>
      <c r="F2" s="4"/>
      <c r="G2" s="4"/>
      <c r="H2" s="5"/>
    </row>
    <row r="3" spans="1:8" ht="15">
      <c r="A3" s="6" t="s">
        <v>1</v>
      </c>
      <c r="B3" s="7"/>
      <c r="C3" s="7"/>
      <c r="D3" s="7"/>
      <c r="E3" s="7"/>
      <c r="F3" s="7"/>
      <c r="G3" s="7"/>
      <c r="H3" s="8"/>
    </row>
    <row r="4" spans="1:8" ht="15">
      <c r="A4" s="9" t="str">
        <f>PERIODO_INFORME</f>
        <v>Al 31 de diciembre de 2017 y al 30 de marzo de 2018 (b)</v>
      </c>
      <c r="B4" s="10"/>
      <c r="C4" s="10"/>
      <c r="D4" s="10"/>
      <c r="E4" s="10"/>
      <c r="F4" s="10"/>
      <c r="G4" s="10"/>
      <c r="H4" s="11"/>
    </row>
    <row r="5" spans="1:8" ht="1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>
      <c r="A7" s="19"/>
      <c r="B7" s="19"/>
      <c r="C7" s="19"/>
      <c r="D7" s="19"/>
      <c r="E7" s="19"/>
      <c r="F7" s="19"/>
      <c r="G7" s="19"/>
      <c r="H7" s="19"/>
      <c r="I7" s="18"/>
    </row>
    <row r="8" spans="1:8" ht="15">
      <c r="A8" s="20" t="s">
        <v>10</v>
      </c>
      <c r="B8" s="21">
        <f>B9+B13</f>
        <v>0</v>
      </c>
      <c r="C8" s="21">
        <f aca="true" t="shared" si="0" ref="C8:H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6</v>
      </c>
    </row>
    <row r="9" spans="1:8" ht="15">
      <c r="A9" s="22" t="s">
        <v>11</v>
      </c>
      <c r="B9" s="23">
        <f>SUM(B10:B12)</f>
        <v>0</v>
      </c>
      <c r="C9" s="23">
        <f aca="true" t="shared" si="1" ref="C9:H9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3</v>
      </c>
    </row>
    <row r="10" spans="1:8" ht="15">
      <c r="A10" s="24" t="s">
        <v>12</v>
      </c>
      <c r="B10" s="23"/>
      <c r="C10" s="23"/>
      <c r="D10" s="23"/>
      <c r="E10" s="23"/>
      <c r="F10" s="23"/>
      <c r="G10" s="23"/>
      <c r="H10" s="23">
        <v>1</v>
      </c>
    </row>
    <row r="11" spans="1:8" ht="15">
      <c r="A11" s="24" t="s">
        <v>13</v>
      </c>
      <c r="B11" s="23"/>
      <c r="C11" s="23"/>
      <c r="D11" s="23"/>
      <c r="E11" s="23"/>
      <c r="F11" s="23"/>
      <c r="G11" s="23"/>
      <c r="H11" s="23">
        <v>1</v>
      </c>
    </row>
    <row r="12" spans="1:8" ht="15">
      <c r="A12" s="24" t="s">
        <v>14</v>
      </c>
      <c r="B12" s="23"/>
      <c r="C12" s="23"/>
      <c r="D12" s="23"/>
      <c r="E12" s="23"/>
      <c r="F12" s="23"/>
      <c r="G12" s="23"/>
      <c r="H12" s="23">
        <v>1</v>
      </c>
    </row>
    <row r="13" spans="1:8" ht="15">
      <c r="A13" s="22" t="s">
        <v>15</v>
      </c>
      <c r="B13" s="23">
        <f>SUM(B14:B16)</f>
        <v>0</v>
      </c>
      <c r="C13" s="23">
        <f aca="true" t="shared" si="2" ref="C13:H13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3</v>
      </c>
    </row>
    <row r="14" spans="1:8" ht="15">
      <c r="A14" s="24" t="s">
        <v>16</v>
      </c>
      <c r="B14" s="23"/>
      <c r="C14" s="23"/>
      <c r="D14" s="23"/>
      <c r="E14" s="23"/>
      <c r="F14" s="23"/>
      <c r="G14" s="23"/>
      <c r="H14" s="23">
        <v>1</v>
      </c>
    </row>
    <row r="15" spans="1:8" ht="15">
      <c r="A15" s="24" t="s">
        <v>17</v>
      </c>
      <c r="B15" s="23"/>
      <c r="C15" s="23"/>
      <c r="D15" s="23"/>
      <c r="E15" s="23"/>
      <c r="F15" s="23"/>
      <c r="G15" s="23"/>
      <c r="H15" s="23">
        <v>1</v>
      </c>
    </row>
    <row r="16" spans="1:8" ht="15">
      <c r="A16" s="24" t="s">
        <v>18</v>
      </c>
      <c r="B16" s="23"/>
      <c r="C16" s="23"/>
      <c r="D16" s="23"/>
      <c r="E16" s="23"/>
      <c r="F16" s="23"/>
      <c r="G16" s="23"/>
      <c r="H16" s="23">
        <v>1</v>
      </c>
    </row>
    <row r="17" spans="1:8" ht="15">
      <c r="A17" s="25"/>
      <c r="B17" s="19"/>
      <c r="C17" s="19"/>
      <c r="D17" s="19"/>
      <c r="E17" s="19"/>
      <c r="F17" s="19"/>
      <c r="G17" s="19"/>
      <c r="H17" s="19"/>
    </row>
    <row r="18" spans="1:8" ht="15">
      <c r="A18" s="20" t="s">
        <v>19</v>
      </c>
      <c r="B18" s="21">
        <v>1</v>
      </c>
      <c r="C18" s="26"/>
      <c r="D18" s="26"/>
      <c r="E18" s="26"/>
      <c r="F18" s="21">
        <v>26653581.75</v>
      </c>
      <c r="G18" s="26"/>
      <c r="H18" s="26"/>
    </row>
    <row r="19" spans="1:8" ht="15">
      <c r="A19" s="27"/>
      <c r="B19" s="28"/>
      <c r="C19" s="28"/>
      <c r="D19" s="28"/>
      <c r="E19" s="28"/>
      <c r="F19" s="28"/>
      <c r="G19" s="28"/>
      <c r="H19" s="28"/>
    </row>
    <row r="20" spans="1:8" ht="15">
      <c r="A20" s="20" t="s">
        <v>20</v>
      </c>
      <c r="B20" s="21">
        <f>B8+B18</f>
        <v>1</v>
      </c>
      <c r="C20" s="21">
        <f aca="true" t="shared" si="3" ref="C20:H20">C8+C18</f>
        <v>0</v>
      </c>
      <c r="D20" s="21">
        <f t="shared" si="3"/>
        <v>0</v>
      </c>
      <c r="E20" s="21">
        <f t="shared" si="3"/>
        <v>0</v>
      </c>
      <c r="F20" s="21">
        <f t="shared" si="3"/>
        <v>26653581.75</v>
      </c>
      <c r="G20" s="21">
        <f t="shared" si="3"/>
        <v>0</v>
      </c>
      <c r="H20" s="21">
        <f t="shared" si="3"/>
        <v>6</v>
      </c>
    </row>
    <row r="21" spans="1:8" ht="15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3</v>
      </c>
    </row>
    <row r="23" spans="1:8" s="30" customFormat="1" ht="15">
      <c r="A23" s="29" t="s">
        <v>22</v>
      </c>
      <c r="B23" s="23"/>
      <c r="C23" s="23"/>
      <c r="D23" s="23"/>
      <c r="E23" s="23"/>
      <c r="F23" s="23"/>
      <c r="G23" s="23"/>
      <c r="H23" s="23">
        <v>1</v>
      </c>
    </row>
    <row r="24" spans="1:8" s="30" customFormat="1" ht="15">
      <c r="A24" s="29" t="s">
        <v>23</v>
      </c>
      <c r="B24" s="23"/>
      <c r="C24" s="23"/>
      <c r="D24" s="23"/>
      <c r="E24" s="23"/>
      <c r="F24" s="23"/>
      <c r="G24" s="23"/>
      <c r="H24" s="23">
        <v>1</v>
      </c>
    </row>
    <row r="25" spans="1:8" s="30" customFormat="1" ht="15">
      <c r="A25" s="29" t="s">
        <v>24</v>
      </c>
      <c r="B25" s="23"/>
      <c r="C25" s="23"/>
      <c r="D25" s="23"/>
      <c r="E25" s="23"/>
      <c r="F25" s="23"/>
      <c r="G25" s="23"/>
      <c r="H25" s="23">
        <v>1</v>
      </c>
    </row>
    <row r="26" spans="1:8" ht="15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3</v>
      </c>
    </row>
    <row r="28" spans="1:8" s="30" customFormat="1" ht="15">
      <c r="A28" s="29" t="s">
        <v>27</v>
      </c>
      <c r="B28" s="23"/>
      <c r="C28" s="23"/>
      <c r="D28" s="23"/>
      <c r="E28" s="23"/>
      <c r="F28" s="23"/>
      <c r="G28" s="23"/>
      <c r="H28" s="23">
        <v>1</v>
      </c>
    </row>
    <row r="29" spans="1:8" s="30" customFormat="1" ht="15">
      <c r="A29" s="29" t="s">
        <v>28</v>
      </c>
      <c r="B29" s="23"/>
      <c r="C29" s="23"/>
      <c r="D29" s="23"/>
      <c r="E29" s="23"/>
      <c r="F29" s="23"/>
      <c r="G29" s="23"/>
      <c r="H29" s="23">
        <v>1</v>
      </c>
    </row>
    <row r="30" spans="1:8" s="30" customFormat="1" ht="15">
      <c r="A30" s="29" t="s">
        <v>29</v>
      </c>
      <c r="B30" s="23"/>
      <c r="C30" s="23"/>
      <c r="D30" s="23"/>
      <c r="E30" s="23"/>
      <c r="F30" s="23"/>
      <c r="G30" s="23"/>
      <c r="H30" s="23">
        <v>1</v>
      </c>
    </row>
    <row r="31" spans="1:8" ht="15">
      <c r="A31" s="32" t="s">
        <v>25</v>
      </c>
      <c r="B31" s="33"/>
      <c r="C31" s="33"/>
      <c r="D31" s="33"/>
      <c r="E31" s="33"/>
      <c r="F31" s="33"/>
      <c r="G31" s="33"/>
      <c r="H31" s="33"/>
    </row>
    <row r="32" ht="17.25" customHeight="1">
      <c r="A32" s="2"/>
    </row>
    <row r="33" spans="1:8" ht="12" customHeight="1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>
      <c r="A34" s="34"/>
      <c r="B34" s="34"/>
      <c r="C34" s="34"/>
      <c r="D34" s="34"/>
      <c r="E34" s="34"/>
      <c r="F34" s="34"/>
      <c r="G34" s="34"/>
      <c r="H34" s="34"/>
    </row>
    <row r="35" spans="1:8" ht="12" customHeight="1">
      <c r="A35" s="34"/>
      <c r="B35" s="34"/>
      <c r="C35" s="34"/>
      <c r="D35" s="34"/>
      <c r="E35" s="34"/>
      <c r="F35" s="34"/>
      <c r="G35" s="34"/>
      <c r="H35" s="34"/>
    </row>
    <row r="36" spans="1:8" ht="12" customHeight="1">
      <c r="A36" s="34"/>
      <c r="B36" s="34"/>
      <c r="C36" s="34"/>
      <c r="D36" s="34"/>
      <c r="E36" s="34"/>
      <c r="F36" s="34"/>
      <c r="G36" s="34"/>
      <c r="H36" s="34"/>
    </row>
    <row r="37" spans="1:8" ht="12" customHeight="1">
      <c r="A37" s="34"/>
      <c r="B37" s="34"/>
      <c r="C37" s="34"/>
      <c r="D37" s="34"/>
      <c r="E37" s="34"/>
      <c r="F37" s="34"/>
      <c r="G37" s="34"/>
      <c r="H37" s="34"/>
    </row>
    <row r="38" ht="15">
      <c r="A38" s="2"/>
    </row>
    <row r="39" spans="1:6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6" ht="15">
      <c r="A40" s="27"/>
      <c r="B40" s="28"/>
      <c r="C40" s="28"/>
      <c r="D40" s="28"/>
      <c r="E40" s="28"/>
      <c r="F40" s="28"/>
    </row>
    <row r="41" spans="1:6" ht="15">
      <c r="A41" s="20" t="s">
        <v>37</v>
      </c>
      <c r="B41" s="21">
        <f>SUM(B42:OB_CORTO_PLAZO_FIN_01)</f>
        <v>3</v>
      </c>
      <c r="C41" s="21">
        <f>SUM(C42:OB_CORTO_PLAZO_FIN_02)</f>
        <v>3</v>
      </c>
      <c r="D41" s="21">
        <f>SUM(D42:OB_CORTO_PLAZO_FIN_03)</f>
        <v>3</v>
      </c>
      <c r="E41" s="21">
        <f>SUM(E42:OB_CORTO_PLAZO_FIN_04)</f>
        <v>3</v>
      </c>
      <c r="F41" s="21">
        <f>SUM(F42:OB_CORTO_PLAZO_FIN_05)</f>
        <v>3</v>
      </c>
    </row>
    <row r="42" spans="1:6" s="30" customFormat="1" ht="15">
      <c r="A42" s="29" t="s">
        <v>38</v>
      </c>
      <c r="B42" s="23">
        <v>1</v>
      </c>
      <c r="C42" s="23">
        <v>1</v>
      </c>
      <c r="D42" s="23">
        <v>1</v>
      </c>
      <c r="E42" s="23">
        <v>1</v>
      </c>
      <c r="F42" s="23">
        <v>1</v>
      </c>
    </row>
    <row r="43" spans="1:6" s="30" customFormat="1" ht="15">
      <c r="A43" s="29" t="s">
        <v>39</v>
      </c>
      <c r="B43" s="23">
        <v>1</v>
      </c>
      <c r="C43" s="23">
        <v>1</v>
      </c>
      <c r="D43" s="23">
        <v>1</v>
      </c>
      <c r="E43" s="23">
        <v>1</v>
      </c>
      <c r="F43" s="23">
        <v>1</v>
      </c>
    </row>
    <row r="44" spans="1:6" s="30" customFormat="1" ht="15">
      <c r="A44" s="29" t="s">
        <v>40</v>
      </c>
      <c r="B44" s="23">
        <v>1</v>
      </c>
      <c r="C44" s="23">
        <v>1</v>
      </c>
      <c r="D44" s="23">
        <v>1</v>
      </c>
      <c r="E44" s="23">
        <v>1</v>
      </c>
      <c r="F44" s="23">
        <v>1</v>
      </c>
    </row>
    <row r="45" spans="1:6" ht="15">
      <c r="A45" s="35" t="s">
        <v>25</v>
      </c>
      <c r="B45" s="36"/>
      <c r="C45" s="36"/>
      <c r="D45" s="36"/>
      <c r="E45" s="36"/>
      <c r="F45" s="36"/>
    </row>
    <row r="46" ht="15" hidden="1"/>
    <row r="47" ht="15"/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2018-05-08T19:20:45Z</dcterms:created>
  <dcterms:modified xsi:type="dcterms:W3CDTF">2018-05-08T19:21:30Z</dcterms:modified>
  <cp:category/>
  <cp:version/>
  <cp:contentType/>
  <cp:contentStatus/>
</cp:coreProperties>
</file>