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AGINA WEB\2025\3T 2025\CORREGIDOS\"/>
    </mc:Choice>
  </mc:AlternateContent>
  <xr:revisionPtr revIDLastSave="0" documentId="8_{4DBD64B8-DB84-46CF-8173-90FCE4BD93C0}" xr6:coauthVersionLast="47" xr6:coauthVersionMax="47" xr10:uidLastSave="{00000000-0000-0000-0000-000000000000}"/>
  <bookViews>
    <workbookView xWindow="0" yWindow="360" windowWidth="29040" windowHeight="15840" xr2:uid="{83A0C39A-6D5E-44DB-A707-18A0AE9D8139}"/>
  </bookViews>
  <sheets>
    <sheet name="CTG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D14" i="1"/>
  <c r="G12" i="1"/>
  <c r="D12" i="1"/>
  <c r="D10" i="1"/>
  <c r="G10" i="1" s="1"/>
  <c r="G8" i="1"/>
  <c r="D8" i="1"/>
  <c r="F6" i="1"/>
  <c r="F16" i="1" s="1"/>
  <c r="E6" i="1"/>
  <c r="E16" i="1" s="1"/>
  <c r="C6" i="1"/>
  <c r="C16" i="1" s="1"/>
  <c r="B6" i="1"/>
  <c r="D6" i="1" s="1"/>
  <c r="D16" i="1" l="1"/>
  <c r="G6" i="1"/>
  <c r="G16" i="1" s="1"/>
  <c r="B16" i="1"/>
</calcChain>
</file>

<file path=xl/sharedStrings.xml><?xml version="1.0" encoding="utf-8"?>
<sst xmlns="http://schemas.openxmlformats.org/spreadsheetml/2006/main" count="22" uniqueCount="22">
  <si>
    <t>Fondo Guanajuato de Inversión en Zonas Marginadas
Estado Analítico del Ejercicio del Presupuesto de Egresos
Clasificación Económica (por Tipo de Gasto)
Del 1 de Enero al 30 de Septiembre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</si>
  <si>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</si>
  <si>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</si>
  <si>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</si>
  <si>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</si>
  <si>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</si>
  <si>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</si>
  <si>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</si>
  <si>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</si>
  <si>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</si>
  <si>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</si>
  <si>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</si>
  <si>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</si>
  <si>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</si>
  <si>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</si>
  <si>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</si>
  <si>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</si>
  <si>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Bajo protesta de decir verdad declaramos que los Estados Financieros y sus notas, son razonablemente correctos y son responsabilidad del emisor.</t>
  </si>
  <si>
    <t>Ricardo Martínez Huaracha</t>
  </si>
  <si>
    <t>Fátima Karina López Jiménez</t>
  </si>
  <si>
    <t>Director General y Liquidador</t>
  </si>
  <si>
    <t xml:space="preserve"> 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</si>
</sst>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36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Protection="1">
      <protection locked="0"/>
    </xf>
    <xf numFmtId="0" fontId="4" fillId="2" borderId="4" xfId="1" applyFont="1" applyFill="1" applyBorder="1" applyAlignment="1">
      <alignment horizontal="center" vertical="center"/>
    </xf>
    <xf numFmtId="0" fontId="4" fillId="2" borderId="5" xfId="1" applyFont="1" applyFill="1" applyBorder="1" applyAlignment="1" applyProtection="1">
      <alignment horizontal="centerContinuous" vertical="center" wrapText="1"/>
      <protection locked="0"/>
    </xf>
    <xf numFmtId="0" fontId="4" fillId="2" borderId="6" xfId="1" applyFont="1" applyFill="1" applyBorder="1" applyAlignment="1" applyProtection="1">
      <alignment horizontal="centerContinuous" vertical="center" wrapText="1"/>
      <protection locked="0"/>
    </xf>
    <xf numFmtId="0" fontId="4" fillId="2" borderId="7" xfId="1" applyFont="1" applyFill="1" applyBorder="1" applyAlignment="1" applyProtection="1">
      <alignment horizontal="centerContinuous" vertical="center" wrapText="1"/>
      <protection locked="0"/>
    </xf>
    <xf numFmtId="4" fontId="4" fillId="2" borderId="4" xfId="1" applyNumberFormat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/>
    </xf>
    <xf numFmtId="4" fontId="4" fillId="2" borderId="9" xfId="1" applyNumberFormat="1" applyFont="1" applyFill="1" applyBorder="1" applyAlignment="1">
      <alignment horizontal="center" vertical="center" wrapText="1"/>
    </xf>
    <xf numFmtId="4" fontId="4" fillId="2" borderId="10" xfId="1" applyNumberFormat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left" indent="1"/>
    </xf>
    <xf numFmtId="3" fontId="5" fillId="3" borderId="4" xfId="0" applyNumberFormat="1" applyFont="1" applyFill="1" applyBorder="1" applyProtection="1">
      <protection locked="0"/>
    </xf>
    <xf numFmtId="0" fontId="5" fillId="3" borderId="12" xfId="0" applyFont="1" applyFill="1" applyBorder="1" applyAlignment="1">
      <alignment horizontal="left" indent="1"/>
    </xf>
    <xf numFmtId="3" fontId="5" fillId="3" borderId="12" xfId="0" applyNumberFormat="1" applyFont="1" applyFill="1" applyBorder="1"/>
    <xf numFmtId="3" fontId="5" fillId="3" borderId="13" xfId="0" applyNumberFormat="1" applyFont="1" applyFill="1" applyBorder="1"/>
    <xf numFmtId="0" fontId="5" fillId="3" borderId="13" xfId="0" applyFont="1" applyFill="1" applyBorder="1" applyAlignment="1">
      <alignment horizontal="left" indent="1"/>
    </xf>
    <xf numFmtId="3" fontId="5" fillId="3" borderId="13" xfId="0" applyNumberFormat="1" applyFont="1" applyFill="1" applyBorder="1" applyProtection="1">
      <protection locked="0"/>
    </xf>
    <xf numFmtId="3" fontId="5" fillId="3" borderId="8" xfId="0" applyNumberFormat="1" applyFont="1" applyFill="1" applyBorder="1" applyProtection="1">
      <protection locked="0"/>
    </xf>
    <xf numFmtId="3" fontId="5" fillId="3" borderId="12" xfId="0" applyNumberFormat="1" applyFont="1" applyFill="1" applyBorder="1" applyProtection="1">
      <protection locked="0"/>
    </xf>
    <xf numFmtId="0" fontId="5" fillId="3" borderId="11" xfId="0" applyFont="1" applyFill="1" applyBorder="1" applyAlignment="1">
      <alignment horizontal="left" vertical="center" indent="1"/>
    </xf>
    <xf numFmtId="0" fontId="5" fillId="3" borderId="13" xfId="0" applyFont="1" applyFill="1" applyBorder="1" applyAlignment="1">
      <alignment horizontal="left" vertical="center" indent="1"/>
    </xf>
    <xf numFmtId="0" fontId="5" fillId="3" borderId="12" xfId="0" applyFont="1" applyFill="1" applyBorder="1" applyAlignment="1">
      <alignment horizontal="left" vertical="center" indent="1"/>
    </xf>
    <xf numFmtId="0" fontId="5" fillId="3" borderId="14" xfId="0" applyFont="1" applyFill="1" applyBorder="1" applyAlignment="1">
      <alignment horizontal="left" indent="1"/>
    </xf>
    <xf numFmtId="3" fontId="5" fillId="3" borderId="15" xfId="0" applyNumberFormat="1" applyFont="1" applyFill="1" applyBorder="1" applyProtection="1">
      <protection locked="0"/>
    </xf>
    <xf numFmtId="3" fontId="5" fillId="3" borderId="10" xfId="0" applyNumberFormat="1" applyFont="1" applyFill="1" applyBorder="1" applyProtection="1">
      <protection locked="0"/>
    </xf>
    <xf numFmtId="0" fontId="4" fillId="3" borderId="14" xfId="0" applyFont="1" applyFill="1" applyBorder="1" applyAlignment="1" applyProtection="1">
      <alignment horizontal="left" indent="1"/>
      <protection locked="0"/>
    </xf>
    <xf numFmtId="3" fontId="4" fillId="3" borderId="10" xfId="0" applyNumberFormat="1" applyFont="1" applyFill="1" applyBorder="1"/>
    <xf numFmtId="0" fontId="3" fillId="3" borderId="0" xfId="0" applyFont="1" applyFill="1"/>
    <xf numFmtId="0" fontId="3" fillId="3" borderId="0" xfId="0" applyFont="1" applyFill="1" applyAlignment="1" applyProtection="1">
      <alignment vertical="center"/>
      <protection locked="0"/>
    </xf>
    <xf numFmtId="0" fontId="5" fillId="3" borderId="0" xfId="2" applyFill="1" applyAlignment="1" applyProtection="1">
      <alignment horizontal="center" vertical="top"/>
      <protection locked="0"/>
    </xf>
    <xf numFmtId="0" fontId="3" fillId="3" borderId="0" xfId="0" applyFont="1" applyFill="1" applyAlignment="1" applyProtection="1">
      <alignment horizontal="left"/>
      <protection locked="0"/>
    </xf>
  </cellXfs>
  <cellStyles count="3">
    <cellStyle name="Normal" xfId="0" builtinId="0"/>
    <cellStyle name="Normal 2 2" xfId="2" xr:uid="{A8A7F255-C1D7-46EF-AC79-77E93D9E31DA}"/>
    <cellStyle name="Normal 3" xfId="1" xr:uid="{3F144904-A096-4A05-AE42-0BF2634FBE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CUENTA%20PUBLICA\2025\09%20SEPTIEMBRE\09_2025_EFP_FOGI.xlsx" TargetMode="External"/><Relationship Id="rId1" Type="http://schemas.openxmlformats.org/officeDocument/2006/relationships/externalLinkPath" Target="/CUENTA%20PUBLICA/2025/09%20SEPTIEMBRE/09_2025_EFP_FOG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OTAS"/>
      <sheetName val="EAI"/>
      <sheetName val="COG"/>
      <sheetName val="COG (2)"/>
      <sheetName val="CTG"/>
      <sheetName val="CA"/>
      <sheetName val="CFG"/>
      <sheetName val="ENT"/>
      <sheetName val="IND"/>
      <sheetName val="GCP"/>
      <sheetName val="PPI"/>
      <sheetName val="INR"/>
      <sheetName val="IPF"/>
      <sheetName val="FFF"/>
      <sheetName val="CRI-COG"/>
      <sheetName val="CFF"/>
      <sheetName val="RBM"/>
      <sheetName val="RBI"/>
      <sheetName val="CBPE"/>
      <sheetName val="DGF"/>
      <sheetName val="EB"/>
      <sheetName val="MPAS"/>
      <sheetName val="OTL"/>
      <sheetName val="RBM 2"/>
      <sheetName val="RBM 2 (2)"/>
      <sheetName val="AF VerticalHorizontal"/>
      <sheetName val="EA Comparativo"/>
      <sheetName val="ESF Comparativ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77">
          <cell r="B77">
            <v>41045530</v>
          </cell>
          <cell r="C77">
            <v>0</v>
          </cell>
          <cell r="E77">
            <v>6946989.040000001</v>
          </cell>
          <cell r="F77">
            <v>6946989.040000001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D5803-EBA3-4AE5-A0D9-A9F84FC4515A}">
  <sheetPr>
    <tabColor rgb="FF00CC00"/>
    <pageSetUpPr fitToPage="1"/>
  </sheetPr>
  <dimension ref="A1:G28"/>
  <sheetViews>
    <sheetView tabSelected="1" workbookViewId="0">
      <selection activeCell="F10" sqref="F10"/>
    </sheetView>
  </sheetViews>
  <sheetFormatPr baseColWidth="10" defaultColWidth="12" defaultRowHeight="12.75" x14ac:dyDescent="0.2"/>
  <cols>
    <col min="1" max="1" width="56.6640625" style="4" customWidth="1"/>
    <col min="2" max="7" width="18.33203125" style="4" customWidth="1"/>
    <col min="8" max="16384" width="12" style="4"/>
  </cols>
  <sheetData>
    <row r="1" spans="1:7" ht="69.7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ht="18.75" customHeight="1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9.25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ht="15.75" customHeight="1" x14ac:dyDescent="0.2">
      <c r="A4" s="13"/>
      <c r="B4" s="14">
        <v>1</v>
      </c>
      <c r="C4" s="14">
        <v>2</v>
      </c>
      <c r="D4" s="14" t="s">
        <v>9</v>
      </c>
      <c r="E4" s="14">
        <v>4</v>
      </c>
      <c r="F4" s="14">
        <v>5</v>
      </c>
      <c r="G4" s="14" t="s">
        <v>10</v>
      </c>
    </row>
    <row r="5" spans="1:7" x14ac:dyDescent="0.2">
      <c r="A5" s="15"/>
      <c r="B5" s="16"/>
      <c r="C5" s="16"/>
      <c r="D5" s="16"/>
      <c r="E5" s="16"/>
      <c r="F5" s="16"/>
      <c r="G5" s="16"/>
    </row>
    <row r="6" spans="1:7" ht="14.25" customHeight="1" x14ac:dyDescent="0.2">
      <c r="A6" s="17" t="s">
        <v>11</v>
      </c>
      <c r="B6" s="18">
        <f>[1]COG!B77</f>
        <v>41045530</v>
      </c>
      <c r="C6" s="19">
        <f>[1]COG!C77</f>
        <v>0</v>
      </c>
      <c r="D6" s="18">
        <f>+B6+C6</f>
        <v>41045530</v>
      </c>
      <c r="E6" s="18">
        <f>[1]COG!E77</f>
        <v>6946989.040000001</v>
      </c>
      <c r="F6" s="18">
        <f>[1]COG!F77</f>
        <v>6946989.040000001</v>
      </c>
      <c r="G6" s="18">
        <f>+D6-E6</f>
        <v>34098540.960000001</v>
      </c>
    </row>
    <row r="7" spans="1:7" x14ac:dyDescent="0.2">
      <c r="A7" s="20"/>
      <c r="B7" s="21"/>
      <c r="C7" s="22"/>
      <c r="D7" s="23"/>
      <c r="E7" s="21"/>
      <c r="F7" s="23"/>
      <c r="G7" s="23"/>
    </row>
    <row r="8" spans="1:7" ht="16.5" customHeight="1" x14ac:dyDescent="0.2">
      <c r="A8" s="24" t="s">
        <v>12</v>
      </c>
      <c r="B8" s="21">
        <v>0</v>
      </c>
      <c r="C8" s="23">
        <v>0</v>
      </c>
      <c r="D8" s="19">
        <f>+B8+C8</f>
        <v>0</v>
      </c>
      <c r="E8" s="21">
        <v>0</v>
      </c>
      <c r="F8" s="23">
        <v>0</v>
      </c>
      <c r="G8" s="18">
        <f>+D8-E8</f>
        <v>0</v>
      </c>
    </row>
    <row r="9" spans="1:7" x14ac:dyDescent="0.2">
      <c r="A9" s="20"/>
      <c r="B9" s="22"/>
      <c r="C9" s="23"/>
      <c r="D9" s="22"/>
      <c r="E9" s="22"/>
      <c r="F9" s="23"/>
      <c r="G9" s="23"/>
    </row>
    <row r="10" spans="1:7" ht="16.5" customHeight="1" x14ac:dyDescent="0.2">
      <c r="A10" s="25" t="s">
        <v>13</v>
      </c>
      <c r="B10" s="21">
        <v>0</v>
      </c>
      <c r="C10" s="21">
        <v>0</v>
      </c>
      <c r="D10" s="18">
        <f>+B10+C10</f>
        <v>0</v>
      </c>
      <c r="E10" s="23">
        <v>0</v>
      </c>
      <c r="F10" s="21">
        <v>0</v>
      </c>
      <c r="G10" s="18">
        <f>+D10-E10</f>
        <v>0</v>
      </c>
    </row>
    <row r="11" spans="1:7" x14ac:dyDescent="0.2">
      <c r="A11" s="15"/>
      <c r="B11" s="21"/>
      <c r="C11" s="22"/>
      <c r="D11" s="23"/>
      <c r="E11" s="23"/>
      <c r="F11" s="21"/>
      <c r="G11" s="23"/>
    </row>
    <row r="12" spans="1:7" ht="16.5" customHeight="1" x14ac:dyDescent="0.2">
      <c r="A12" s="26" t="s">
        <v>14</v>
      </c>
      <c r="B12" s="22">
        <v>0</v>
      </c>
      <c r="C12" s="21">
        <v>0</v>
      </c>
      <c r="D12" s="18">
        <f>+B12+C12</f>
        <v>0</v>
      </c>
      <c r="E12" s="23">
        <v>0</v>
      </c>
      <c r="F12" s="21">
        <v>0</v>
      </c>
      <c r="G12" s="19">
        <f>+D12-E12</f>
        <v>0</v>
      </c>
    </row>
    <row r="13" spans="1:7" x14ac:dyDescent="0.2">
      <c r="A13" s="20"/>
      <c r="B13" s="21"/>
      <c r="C13" s="21"/>
      <c r="D13" s="23"/>
      <c r="E13" s="23"/>
      <c r="F13" s="22"/>
      <c r="G13" s="22"/>
    </row>
    <row r="14" spans="1:7" ht="17.25" customHeight="1" x14ac:dyDescent="0.2">
      <c r="A14" s="25" t="s">
        <v>15</v>
      </c>
      <c r="B14" s="22">
        <v>0</v>
      </c>
      <c r="C14" s="22">
        <v>0</v>
      </c>
      <c r="D14" s="18">
        <f>+B14+C14</f>
        <v>0</v>
      </c>
      <c r="E14" s="23">
        <v>0</v>
      </c>
      <c r="F14" s="23">
        <v>0</v>
      </c>
      <c r="G14" s="19">
        <f>+D14-E14</f>
        <v>0</v>
      </c>
    </row>
    <row r="15" spans="1:7" x14ac:dyDescent="0.2">
      <c r="A15" s="27"/>
      <c r="B15" s="28"/>
      <c r="C15" s="28"/>
      <c r="D15" s="28"/>
      <c r="E15" s="28"/>
      <c r="F15" s="28"/>
      <c r="G15" s="29"/>
    </row>
    <row r="16" spans="1:7" x14ac:dyDescent="0.2">
      <c r="A16" s="30" t="s">
        <v>16</v>
      </c>
      <c r="B16" s="31">
        <f>SUM(B5:B15)</f>
        <v>41045530</v>
      </c>
      <c r="C16" s="31">
        <f t="shared" ref="C16:G16" si="0">SUM(C5:C15)</f>
        <v>0</v>
      </c>
      <c r="D16" s="31">
        <f t="shared" si="0"/>
        <v>41045530</v>
      </c>
      <c r="E16" s="31">
        <f t="shared" si="0"/>
        <v>6946989.040000001</v>
      </c>
      <c r="F16" s="31">
        <f t="shared" si="0"/>
        <v>6946989.040000001</v>
      </c>
      <c r="G16" s="31">
        <f t="shared" si="0"/>
        <v>34098540.960000001</v>
      </c>
    </row>
    <row r="17" spans="1:5" x14ac:dyDescent="0.2">
      <c r="A17" s="32"/>
    </row>
    <row r="18" spans="1:5" ht="19.5" customHeight="1" x14ac:dyDescent="0.2">
      <c r="A18" s="33" t="s">
        <v>17</v>
      </c>
    </row>
    <row r="27" spans="1:5" x14ac:dyDescent="0.2">
      <c r="A27" s="34" t="s">
        <v>18</v>
      </c>
      <c r="B27" s="34"/>
      <c r="E27" s="4" t="s">
        <v>19</v>
      </c>
    </row>
    <row r="28" spans="1:5" x14ac:dyDescent="0.2">
      <c r="A28" s="34" t="s">
        <v>20</v>
      </c>
      <c r="B28" s="34"/>
      <c r="E28" s="35" t="s">
        <v>21</v>
      </c>
    </row>
  </sheetData>
  <mergeCells count="4">
    <mergeCell ref="A1:G1"/>
    <mergeCell ref="G2:G3"/>
    <mergeCell ref="A27:B27"/>
    <mergeCell ref="A28:B28"/>
  </mergeCells>
  <printOptions horizontalCentered="1"/>
  <pageMargins left="0.59055118110236227" right="0.39370078740157483" top="0.59055118110236227" bottom="0.59055118110236227" header="0.31496062992125984" footer="0.31496062992125984"/>
  <pageSetup scale="73" fitToHeight="0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Juarez Acosta</dc:creator>
  <cp:lastModifiedBy>Victor Manuel Juarez Acosta</cp:lastModifiedBy>
  <dcterms:created xsi:type="dcterms:W3CDTF">2025-11-26T20:22:21Z</dcterms:created>
  <dcterms:modified xsi:type="dcterms:W3CDTF">2025-11-26T20:23:07Z</dcterms:modified>
</cp:coreProperties>
</file>