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stados Financieros 2024\SIRET\FOGI\"/>
    </mc:Choice>
  </mc:AlternateContent>
  <bookViews>
    <workbookView xWindow="0" yWindow="0" windowWidth="10245" windowHeight="6990"/>
  </bookViews>
  <sheets>
    <sheet name="GCP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D35" i="1"/>
  <c r="G34" i="1"/>
  <c r="D34" i="1"/>
  <c r="G33" i="1"/>
  <c r="D33" i="1"/>
  <c r="G32" i="1"/>
  <c r="D32" i="1"/>
  <c r="F31" i="1"/>
  <c r="E31" i="1"/>
  <c r="D31" i="1"/>
  <c r="G31" i="1" s="1"/>
  <c r="C31" i="1"/>
  <c r="B31" i="1"/>
  <c r="G30" i="1"/>
  <c r="D30" i="1"/>
  <c r="G29" i="1"/>
  <c r="D29" i="1"/>
  <c r="G28" i="1"/>
  <c r="D28" i="1"/>
  <c r="G27" i="1"/>
  <c r="D27" i="1"/>
  <c r="F26" i="1"/>
  <c r="E26" i="1"/>
  <c r="C26" i="1"/>
  <c r="B26" i="1"/>
  <c r="D26" i="1" s="1"/>
  <c r="G26" i="1" s="1"/>
  <c r="G25" i="1"/>
  <c r="D25" i="1"/>
  <c r="G24" i="1"/>
  <c r="D24" i="1"/>
  <c r="F23" i="1"/>
  <c r="E23" i="1"/>
  <c r="D23" i="1"/>
  <c r="G23" i="1" s="1"/>
  <c r="C23" i="1"/>
  <c r="B23" i="1"/>
  <c r="G22" i="1"/>
  <c r="D22" i="1"/>
  <c r="G21" i="1"/>
  <c r="D21" i="1"/>
  <c r="G20" i="1"/>
  <c r="D20" i="1"/>
  <c r="F19" i="1"/>
  <c r="E19" i="1"/>
  <c r="D19" i="1"/>
  <c r="G19" i="1" s="1"/>
  <c r="C19" i="1"/>
  <c r="B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F10" i="1"/>
  <c r="E10" i="1"/>
  <c r="C10" i="1"/>
  <c r="B10" i="1"/>
  <c r="D10" i="1" s="1"/>
  <c r="G10" i="1" s="1"/>
  <c r="G9" i="1"/>
  <c r="D9" i="1"/>
  <c r="F8" i="1"/>
  <c r="F7" i="1" s="1"/>
  <c r="F6" i="1" s="1"/>
  <c r="F37" i="1" s="1"/>
  <c r="E8" i="1"/>
  <c r="C8" i="1"/>
  <c r="C7" i="1" s="1"/>
  <c r="C6" i="1" s="1"/>
  <c r="C37" i="1" s="1"/>
  <c r="B8" i="1"/>
  <c r="D8" i="1" s="1"/>
  <c r="G8" i="1" s="1"/>
  <c r="E7" i="1"/>
  <c r="E6" i="1" s="1"/>
  <c r="E37" i="1" s="1"/>
  <c r="B7" i="1" l="1"/>
  <c r="D7" i="1" l="1"/>
  <c r="G7" i="1" s="1"/>
  <c r="B6" i="1"/>
  <c r="B37" i="1" l="1"/>
  <c r="D6" i="1"/>
  <c r="G6" i="1" l="1"/>
  <c r="G37" i="1" s="1"/>
  <c r="D37" i="1"/>
</calcChain>
</file>

<file path=xl/sharedStrings.xml><?xml version="1.0" encoding="utf-8"?>
<sst xmlns="http://schemas.openxmlformats.org/spreadsheetml/2006/main" count="47" uniqueCount="47">
  <si>
    <t>Fondo Guanajuato de Inversión en Zonas Marginadas
Gasto por Categoría Programática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</si>
  <si>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</si>
  <si>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</si>
  <si>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</si>
  <si>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</si>
  <si>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</si>
  <si>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</si>
  <si>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</si>
  <si>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</si>
  <si>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</si>
  <si>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</si>
  <si>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</si>
  <si>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</si>
  <si>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</si>
  <si>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</si>
  <si>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</si>
  <si>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</si>
  <si>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</si>
  <si>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</si>
  <si>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</si>
  <si>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</si>
  <si>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</si>
  <si>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</si>
  <si>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</si>
  <si>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</si>
  <si>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</si>
  <si>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</si>
  <si>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</si>
  <si>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</si>
  <si>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</si>
  <si>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</si>
  <si>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</si>
  <si>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</si>
  <si>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</si>
  <si>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</si>
  <si>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</si>
  <si>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</si>
  <si>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</si>
  <si>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</si>
  <si>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</si>
  <si>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</si>
  <si>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</si>
  <si>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</si>
  <si>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 xml:space="preserve">                                                     Juan Antonio Guzmán Acosta</t>
  </si>
  <si>
    <t xml:space="preserve">                    Fátima Karina López Jiménez</t>
  </si>
  <si>
    <t xml:space="preserve">                                                              Director General</t>
  </si>
  <si>
    <t xml:space="preserve">              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</si>
</sst>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4" fontId="4" fillId="2" borderId="4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3" fontId="4" fillId="3" borderId="4" xfId="1" applyNumberFormat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0" fontId="5" fillId="3" borderId="13" xfId="2" applyFill="1" applyBorder="1" applyAlignment="1" applyProtection="1">
      <alignment horizontal="left" vertical="center" indent="1"/>
      <protection hidden="1"/>
    </xf>
    <xf numFmtId="0" fontId="5" fillId="3" borderId="12" xfId="0" applyFont="1" applyFill="1" applyBorder="1" applyAlignment="1">
      <alignment horizontal="left" vertical="center" indent="2"/>
    </xf>
    <xf numFmtId="3" fontId="5" fillId="3" borderId="12" xfId="0" applyNumberFormat="1" applyFont="1" applyFill="1" applyBorder="1"/>
    <xf numFmtId="3" fontId="5" fillId="3" borderId="11" xfId="0" applyNumberFormat="1" applyFont="1" applyFill="1" applyBorder="1"/>
    <xf numFmtId="3" fontId="5" fillId="3" borderId="8" xfId="0" applyNumberFormat="1" applyFont="1" applyFill="1" applyBorder="1"/>
    <xf numFmtId="0" fontId="5" fillId="3" borderId="12" xfId="0" applyFont="1" applyFill="1" applyBorder="1" applyAlignment="1">
      <alignment horizontal="left" indent="2"/>
    </xf>
    <xf numFmtId="3" fontId="5" fillId="3" borderId="12" xfId="0" applyNumberFormat="1" applyFont="1" applyFill="1" applyBorder="1" applyProtection="1">
      <protection locked="0"/>
    </xf>
    <xf numFmtId="3" fontId="5" fillId="3" borderId="8" xfId="0" applyNumberFormat="1" applyFont="1" applyFill="1" applyBorder="1" applyProtection="1">
      <protection locked="0"/>
    </xf>
    <xf numFmtId="0" fontId="5" fillId="3" borderId="11" xfId="2" applyFill="1" applyBorder="1" applyAlignment="1" applyProtection="1">
      <alignment horizontal="left" vertical="center" indent="1"/>
      <protection hidden="1"/>
    </xf>
    <xf numFmtId="3" fontId="4" fillId="3" borderId="11" xfId="0" applyNumberFormat="1" applyFont="1" applyFill="1" applyBorder="1"/>
    <xf numFmtId="3" fontId="4" fillId="3" borderId="12" xfId="0" applyNumberFormat="1" applyFont="1" applyFill="1" applyBorder="1"/>
    <xf numFmtId="0" fontId="5" fillId="3" borderId="13" xfId="0" applyFont="1" applyFill="1" applyBorder="1" applyAlignment="1">
      <alignment horizontal="left" indent="2"/>
    </xf>
    <xf numFmtId="3" fontId="5" fillId="3" borderId="11" xfId="0" applyNumberFormat="1" applyFont="1" applyFill="1" applyBorder="1" applyProtection="1">
      <protection locked="0"/>
    </xf>
    <xf numFmtId="0" fontId="5" fillId="3" borderId="11" xfId="0" applyFont="1" applyFill="1" applyBorder="1" applyAlignment="1">
      <alignment horizontal="left" vertical="center" indent="2"/>
    </xf>
    <xf numFmtId="0" fontId="5" fillId="3" borderId="13" xfId="0" applyFont="1" applyFill="1" applyBorder="1" applyAlignment="1">
      <alignment horizontal="left" vertical="center" indent="2"/>
    </xf>
    <xf numFmtId="3" fontId="4" fillId="3" borderId="8" xfId="0" applyNumberFormat="1" applyFont="1" applyFill="1" applyBorder="1"/>
    <xf numFmtId="0" fontId="3" fillId="3" borderId="12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>
      <alignment horizontal="left"/>
    </xf>
    <xf numFmtId="3" fontId="5" fillId="3" borderId="14" xfId="0" applyNumberFormat="1" applyFont="1" applyFill="1" applyBorder="1" applyProtection="1">
      <protection locked="0"/>
    </xf>
    <xf numFmtId="3" fontId="5" fillId="3" borderId="10" xfId="0" applyNumberFormat="1" applyFont="1" applyFill="1" applyBorder="1" applyProtection="1">
      <protection locked="0"/>
    </xf>
    <xf numFmtId="0" fontId="4" fillId="3" borderId="15" xfId="0" applyFont="1" applyFill="1" applyBorder="1" applyAlignment="1" applyProtection="1">
      <alignment horizontal="left" vertical="center" indent="1"/>
      <protection locked="0"/>
    </xf>
    <xf numFmtId="3" fontId="4" fillId="3" borderId="10" xfId="0" applyNumberFormat="1" applyFont="1" applyFill="1" applyBorder="1" applyAlignment="1">
      <alignment vertical="center"/>
    </xf>
    <xf numFmtId="0" fontId="3" fillId="3" borderId="0" xfId="0" applyFont="1" applyFill="1"/>
    <xf numFmtId="4" fontId="3" fillId="3" borderId="0" xfId="0" applyNumberFormat="1" applyFont="1" applyFill="1" applyProtection="1">
      <protection locked="0"/>
    </xf>
    <xf numFmtId="0" fontId="3" fillId="3" borderId="0" xfId="0" applyFont="1" applyFill="1" applyAlignment="1" applyProtection="1">
      <alignment vertical="center"/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ncieros%202024/FOGI/03/03_2024_EFP_FO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7">
          <cell r="B77">
            <v>39179791.090000004</v>
          </cell>
          <cell r="C77">
            <v>0</v>
          </cell>
          <cell r="E77">
            <v>5497743.04</v>
          </cell>
          <cell r="F77">
            <v>5497743.04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pageSetUpPr fitToPage="1"/>
  </sheetPr>
  <dimension ref="A1:G50"/>
  <sheetViews>
    <sheetView tabSelected="1" workbookViewId="0">
      <selection activeCell="A2" sqref="A2"/>
    </sheetView>
  </sheetViews>
  <sheetFormatPr baseColWidth="10" defaultColWidth="13.33203125" defaultRowHeight="12.75" x14ac:dyDescent="0.2"/>
  <cols>
    <col min="1" max="1" width="78.83203125" style="4" customWidth="1"/>
    <col min="2" max="2" width="18.33203125" style="4" customWidth="1"/>
    <col min="3" max="3" width="20.1640625" style="4" customWidth="1"/>
    <col min="4" max="4" width="18.33203125" style="4" customWidth="1"/>
    <col min="5" max="7" width="18.33203125" style="45" customWidth="1"/>
    <col min="8" max="16384" width="13.33203125" style="4"/>
  </cols>
  <sheetData>
    <row r="1" spans="1:7" ht="53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21" customHeight="1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33" customHeight="1" x14ac:dyDescent="0.2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/>
    </row>
    <row r="4" spans="1:7" ht="17.25" customHeight="1" x14ac:dyDescent="0.2">
      <c r="A4" s="15"/>
      <c r="B4" s="16">
        <v>1</v>
      </c>
      <c r="C4" s="16">
        <v>2</v>
      </c>
      <c r="D4" s="16" t="s">
        <v>9</v>
      </c>
      <c r="E4" s="16">
        <v>4</v>
      </c>
      <c r="F4" s="16">
        <v>5</v>
      </c>
      <c r="G4" s="16" t="s">
        <v>10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ht="15.75" customHeight="1" x14ac:dyDescent="0.2">
      <c r="A6" s="19" t="s">
        <v>11</v>
      </c>
      <c r="B6" s="20">
        <f>SUM(B7,B10,B19,B23,B26,B31)</f>
        <v>39179791.090000004</v>
      </c>
      <c r="C6" s="20">
        <f>SUM(C7,C10,C19,C23,C26,C31)</f>
        <v>0</v>
      </c>
      <c r="D6" s="20">
        <f>+B6+C6</f>
        <v>39179791.090000004</v>
      </c>
      <c r="E6" s="20">
        <f>SUM(E7,E10,E19,E23,E26,E31)</f>
        <v>5497743.04</v>
      </c>
      <c r="F6" s="20">
        <f>SUM(F7,F10,F19,F23,F26,F31)</f>
        <v>5497743.04</v>
      </c>
      <c r="G6" s="21">
        <f>+D6-E6</f>
        <v>33682048.050000004</v>
      </c>
    </row>
    <row r="7" spans="1:7" ht="15.75" customHeight="1" x14ac:dyDescent="0.2">
      <c r="A7" s="22" t="s">
        <v>12</v>
      </c>
      <c r="B7" s="20">
        <f>SUM(B8:B9)</f>
        <v>39179791.090000004</v>
      </c>
      <c r="C7" s="21">
        <f>SUM(C8:C9)</f>
        <v>0</v>
      </c>
      <c r="D7" s="20">
        <f>+B7+C7</f>
        <v>39179791.090000004</v>
      </c>
      <c r="E7" s="21">
        <f>SUM(E8:E9)</f>
        <v>5497743.04</v>
      </c>
      <c r="F7" s="21">
        <f>SUM(F8:F9)</f>
        <v>5497743.04</v>
      </c>
      <c r="G7" s="21">
        <f t="shared" ref="G7:G35" si="0">+D7-E7</f>
        <v>33682048.050000004</v>
      </c>
    </row>
    <row r="8" spans="1:7" ht="15.75" customHeight="1" x14ac:dyDescent="0.2">
      <c r="A8" s="23" t="s">
        <v>13</v>
      </c>
      <c r="B8" s="24">
        <f>[1]COG!B77</f>
        <v>39179791.090000004</v>
      </c>
      <c r="C8" s="25">
        <f>[1]COG!C77</f>
        <v>0</v>
      </c>
      <c r="D8" s="24">
        <f>+B8+C8</f>
        <v>39179791.090000004</v>
      </c>
      <c r="E8" s="26">
        <f>[1]COG!E77</f>
        <v>5497743.04</v>
      </c>
      <c r="F8" s="26">
        <f>[1]COG!F77</f>
        <v>5497743.04</v>
      </c>
      <c r="G8" s="24">
        <f t="shared" si="0"/>
        <v>33682048.050000004</v>
      </c>
    </row>
    <row r="9" spans="1:7" x14ac:dyDescent="0.2">
      <c r="A9" s="27" t="s">
        <v>14</v>
      </c>
      <c r="B9" s="28">
        <v>0</v>
      </c>
      <c r="C9" s="29">
        <v>0</v>
      </c>
      <c r="D9" s="24">
        <f>+B9+C9</f>
        <v>0</v>
      </c>
      <c r="E9" s="28">
        <v>0</v>
      </c>
      <c r="F9" s="28">
        <v>0</v>
      </c>
      <c r="G9" s="24">
        <f t="shared" si="0"/>
        <v>0</v>
      </c>
    </row>
    <row r="10" spans="1:7" ht="15.75" customHeight="1" x14ac:dyDescent="0.2">
      <c r="A10" s="30" t="s">
        <v>15</v>
      </c>
      <c r="B10" s="31">
        <f>SUM(B11:B18)</f>
        <v>0</v>
      </c>
      <c r="C10" s="31">
        <f>SUM(C11:C18)</f>
        <v>0</v>
      </c>
      <c r="D10" s="31">
        <f>+B10+C10</f>
        <v>0</v>
      </c>
      <c r="E10" s="32">
        <f>SUM(E11:E18)</f>
        <v>0</v>
      </c>
      <c r="F10" s="31">
        <f>SUM(F11:F18)</f>
        <v>0</v>
      </c>
      <c r="G10" s="32">
        <f t="shared" si="0"/>
        <v>0</v>
      </c>
    </row>
    <row r="11" spans="1:7" x14ac:dyDescent="0.2">
      <c r="A11" s="33" t="s">
        <v>16</v>
      </c>
      <c r="B11" s="29">
        <v>0</v>
      </c>
      <c r="C11" s="29">
        <v>0</v>
      </c>
      <c r="D11" s="26">
        <f t="shared" ref="D11:D35" si="1">+B11+C11</f>
        <v>0</v>
      </c>
      <c r="E11" s="28">
        <v>0</v>
      </c>
      <c r="F11" s="34">
        <v>0</v>
      </c>
      <c r="G11" s="24">
        <f t="shared" si="0"/>
        <v>0</v>
      </c>
    </row>
    <row r="12" spans="1:7" x14ac:dyDescent="0.2">
      <c r="A12" s="27" t="s">
        <v>17</v>
      </c>
      <c r="B12" s="28">
        <v>0</v>
      </c>
      <c r="C12" s="34">
        <v>0</v>
      </c>
      <c r="D12" s="24">
        <f t="shared" si="1"/>
        <v>0</v>
      </c>
      <c r="E12" s="28">
        <v>0</v>
      </c>
      <c r="F12" s="29">
        <v>0</v>
      </c>
      <c r="G12" s="24">
        <f t="shared" si="0"/>
        <v>0</v>
      </c>
    </row>
    <row r="13" spans="1:7" ht="15.75" customHeight="1" x14ac:dyDescent="0.2">
      <c r="A13" s="35" t="s">
        <v>18</v>
      </c>
      <c r="B13" s="34">
        <v>0</v>
      </c>
      <c r="C13" s="34">
        <v>0</v>
      </c>
      <c r="D13" s="25">
        <f t="shared" si="1"/>
        <v>0</v>
      </c>
      <c r="E13" s="34">
        <v>0</v>
      </c>
      <c r="F13" s="28">
        <v>0</v>
      </c>
      <c r="G13" s="24">
        <f t="shared" si="0"/>
        <v>0</v>
      </c>
    </row>
    <row r="14" spans="1:7" ht="15.75" customHeight="1" x14ac:dyDescent="0.2">
      <c r="A14" s="36" t="s">
        <v>19</v>
      </c>
      <c r="B14" s="34">
        <v>0</v>
      </c>
      <c r="C14" s="34">
        <v>0</v>
      </c>
      <c r="D14" s="26">
        <f t="shared" si="1"/>
        <v>0</v>
      </c>
      <c r="E14" s="34">
        <v>0</v>
      </c>
      <c r="F14" s="28">
        <v>0</v>
      </c>
      <c r="G14" s="24">
        <f t="shared" si="0"/>
        <v>0</v>
      </c>
    </row>
    <row r="15" spans="1:7" ht="15" customHeight="1" x14ac:dyDescent="0.2">
      <c r="A15" s="35" t="s">
        <v>20</v>
      </c>
      <c r="B15" s="34">
        <v>0</v>
      </c>
      <c r="C15" s="34">
        <v>0</v>
      </c>
      <c r="D15" s="24">
        <f t="shared" si="1"/>
        <v>0</v>
      </c>
      <c r="E15" s="29">
        <v>0</v>
      </c>
      <c r="F15" s="28">
        <v>0</v>
      </c>
      <c r="G15" s="24">
        <f t="shared" si="0"/>
        <v>0</v>
      </c>
    </row>
    <row r="16" spans="1:7" ht="15" customHeight="1" x14ac:dyDescent="0.2">
      <c r="A16" s="33" t="s">
        <v>21</v>
      </c>
      <c r="B16" s="34">
        <v>0</v>
      </c>
      <c r="C16" s="34">
        <v>0</v>
      </c>
      <c r="D16" s="24">
        <f t="shared" si="1"/>
        <v>0</v>
      </c>
      <c r="E16" s="34">
        <v>0</v>
      </c>
      <c r="F16" s="28">
        <v>0</v>
      </c>
      <c r="G16" s="25">
        <f t="shared" si="0"/>
        <v>0</v>
      </c>
    </row>
    <row r="17" spans="1:7" ht="15" customHeight="1" x14ac:dyDescent="0.2">
      <c r="A17" s="23" t="s">
        <v>22</v>
      </c>
      <c r="B17" s="29">
        <v>0</v>
      </c>
      <c r="C17" s="29">
        <v>0</v>
      </c>
      <c r="D17" s="24">
        <f t="shared" si="1"/>
        <v>0</v>
      </c>
      <c r="E17" s="29">
        <v>0</v>
      </c>
      <c r="F17" s="28">
        <v>0</v>
      </c>
      <c r="G17" s="25">
        <f t="shared" si="0"/>
        <v>0</v>
      </c>
    </row>
    <row r="18" spans="1:7" ht="15" customHeight="1" x14ac:dyDescent="0.2">
      <c r="A18" s="35" t="s">
        <v>23</v>
      </c>
      <c r="B18" s="34">
        <v>0</v>
      </c>
      <c r="C18" s="34">
        <v>0</v>
      </c>
      <c r="D18" s="25">
        <f t="shared" si="1"/>
        <v>0</v>
      </c>
      <c r="E18" s="28">
        <v>0</v>
      </c>
      <c r="F18" s="28">
        <v>0</v>
      </c>
      <c r="G18" s="25">
        <f t="shared" si="0"/>
        <v>0</v>
      </c>
    </row>
    <row r="19" spans="1:7" ht="17.25" customHeight="1" x14ac:dyDescent="0.2">
      <c r="A19" s="30" t="s">
        <v>24</v>
      </c>
      <c r="B19" s="31">
        <f>SUM(B20:B22)</f>
        <v>0</v>
      </c>
      <c r="C19" s="31">
        <f>SUM(C20:C22)</f>
        <v>0</v>
      </c>
      <c r="D19" s="31">
        <f t="shared" si="1"/>
        <v>0</v>
      </c>
      <c r="E19" s="32">
        <f>SUM(E20:E22)</f>
        <v>0</v>
      </c>
      <c r="F19" s="32">
        <f>SUM(F20:F22)</f>
        <v>0</v>
      </c>
      <c r="G19" s="37">
        <f t="shared" si="0"/>
        <v>0</v>
      </c>
    </row>
    <row r="20" spans="1:7" ht="15" customHeight="1" x14ac:dyDescent="0.2">
      <c r="A20" s="36" t="s">
        <v>25</v>
      </c>
      <c r="B20" s="34">
        <v>0</v>
      </c>
      <c r="C20" s="29">
        <v>0</v>
      </c>
      <c r="D20" s="25">
        <f t="shared" si="1"/>
        <v>0</v>
      </c>
      <c r="E20" s="28">
        <v>0</v>
      </c>
      <c r="F20" s="28">
        <v>0</v>
      </c>
      <c r="G20" s="24">
        <f t="shared" si="0"/>
        <v>0</v>
      </c>
    </row>
    <row r="21" spans="1:7" ht="18" customHeight="1" x14ac:dyDescent="0.2">
      <c r="A21" s="23" t="s">
        <v>26</v>
      </c>
      <c r="B21" s="34">
        <v>0</v>
      </c>
      <c r="C21" s="34">
        <v>0</v>
      </c>
      <c r="D21" s="25">
        <f t="shared" si="1"/>
        <v>0</v>
      </c>
      <c r="E21" s="34">
        <v>0</v>
      </c>
      <c r="F21" s="28">
        <v>0</v>
      </c>
      <c r="G21" s="24">
        <f t="shared" si="0"/>
        <v>0</v>
      </c>
    </row>
    <row r="22" spans="1:7" ht="16.5" customHeight="1" x14ac:dyDescent="0.2">
      <c r="A22" s="23" t="s">
        <v>27</v>
      </c>
      <c r="B22" s="29">
        <v>0</v>
      </c>
      <c r="C22" s="29">
        <v>0</v>
      </c>
      <c r="D22" s="26">
        <f t="shared" si="1"/>
        <v>0</v>
      </c>
      <c r="E22" s="29">
        <v>0</v>
      </c>
      <c r="F22" s="28">
        <v>0</v>
      </c>
      <c r="G22" s="24">
        <f t="shared" si="0"/>
        <v>0</v>
      </c>
    </row>
    <row r="23" spans="1:7" ht="16.5" customHeight="1" x14ac:dyDescent="0.2">
      <c r="A23" s="30" t="s">
        <v>28</v>
      </c>
      <c r="B23" s="31">
        <f>SUM(B24:B25)</f>
        <v>0</v>
      </c>
      <c r="C23" s="31">
        <f>SUM(C24:C25)</f>
        <v>0</v>
      </c>
      <c r="D23" s="31">
        <f t="shared" si="1"/>
        <v>0</v>
      </c>
      <c r="E23" s="31">
        <f>SUM(E24:E25)</f>
        <v>0</v>
      </c>
      <c r="F23" s="32">
        <f>SUM(F24:F25)</f>
        <v>0</v>
      </c>
      <c r="G23" s="32">
        <f t="shared" si="0"/>
        <v>0</v>
      </c>
    </row>
    <row r="24" spans="1:7" ht="15" customHeight="1" x14ac:dyDescent="0.2">
      <c r="A24" s="36" t="s">
        <v>29</v>
      </c>
      <c r="B24" s="29">
        <v>0</v>
      </c>
      <c r="C24" s="29">
        <v>0</v>
      </c>
      <c r="D24" s="26">
        <f t="shared" si="1"/>
        <v>0</v>
      </c>
      <c r="E24" s="34">
        <v>0</v>
      </c>
      <c r="F24" s="28">
        <v>0</v>
      </c>
      <c r="G24" s="24">
        <f t="shared" si="0"/>
        <v>0</v>
      </c>
    </row>
    <row r="25" spans="1:7" ht="14.25" customHeight="1" x14ac:dyDescent="0.2">
      <c r="A25" s="27" t="s">
        <v>30</v>
      </c>
      <c r="B25" s="28">
        <v>0</v>
      </c>
      <c r="C25" s="28">
        <v>0</v>
      </c>
      <c r="D25" s="24">
        <f t="shared" si="1"/>
        <v>0</v>
      </c>
      <c r="E25" s="29">
        <v>0</v>
      </c>
      <c r="F25" s="28">
        <v>0</v>
      </c>
      <c r="G25" s="25">
        <f t="shared" si="0"/>
        <v>0</v>
      </c>
    </row>
    <row r="26" spans="1:7" ht="16.5" customHeight="1" x14ac:dyDescent="0.2">
      <c r="A26" s="30" t="s">
        <v>31</v>
      </c>
      <c r="B26" s="31">
        <f>SUM(B27:B30)</f>
        <v>0</v>
      </c>
      <c r="C26" s="31">
        <f>SUM(C27:C30)</f>
        <v>0</v>
      </c>
      <c r="D26" s="32">
        <f t="shared" si="1"/>
        <v>0</v>
      </c>
      <c r="E26" s="32">
        <f>SUM(E27:E30)</f>
        <v>0</v>
      </c>
      <c r="F26" s="32">
        <f>SUM(F27:F30)</f>
        <v>0</v>
      </c>
      <c r="G26" s="31">
        <f t="shared" si="0"/>
        <v>0</v>
      </c>
    </row>
    <row r="27" spans="1:7" ht="15.75" customHeight="1" x14ac:dyDescent="0.2">
      <c r="A27" s="36" t="s">
        <v>32</v>
      </c>
      <c r="B27" s="34">
        <v>0</v>
      </c>
      <c r="C27" s="29">
        <v>0</v>
      </c>
      <c r="D27" s="24">
        <f t="shared" si="1"/>
        <v>0</v>
      </c>
      <c r="E27" s="34">
        <v>0</v>
      </c>
      <c r="F27" s="28">
        <v>0</v>
      </c>
      <c r="G27" s="25">
        <f t="shared" si="0"/>
        <v>0</v>
      </c>
    </row>
    <row r="28" spans="1:7" ht="15" customHeight="1" x14ac:dyDescent="0.2">
      <c r="A28" s="35" t="s">
        <v>33</v>
      </c>
      <c r="B28" s="34">
        <v>0</v>
      </c>
      <c r="C28" s="34">
        <v>0</v>
      </c>
      <c r="D28" s="24">
        <f t="shared" si="1"/>
        <v>0</v>
      </c>
      <c r="E28" s="34">
        <v>0</v>
      </c>
      <c r="F28" s="28">
        <v>0</v>
      </c>
      <c r="G28" s="26">
        <f t="shared" si="0"/>
        <v>0</v>
      </c>
    </row>
    <row r="29" spans="1:7" ht="14.25" customHeight="1" x14ac:dyDescent="0.2">
      <c r="A29" s="36" t="s">
        <v>34</v>
      </c>
      <c r="B29" s="34">
        <v>0</v>
      </c>
      <c r="C29" s="29">
        <v>0</v>
      </c>
      <c r="D29" s="25">
        <f t="shared" si="1"/>
        <v>0</v>
      </c>
      <c r="E29" s="29">
        <v>0</v>
      </c>
      <c r="F29" s="28">
        <v>0</v>
      </c>
      <c r="G29" s="24">
        <f t="shared" si="0"/>
        <v>0</v>
      </c>
    </row>
    <row r="30" spans="1:7" ht="15" customHeight="1" x14ac:dyDescent="0.2">
      <c r="A30" s="23" t="s">
        <v>35</v>
      </c>
      <c r="B30" s="34">
        <v>0</v>
      </c>
      <c r="C30" s="28">
        <v>0</v>
      </c>
      <c r="D30" s="26">
        <f t="shared" si="1"/>
        <v>0</v>
      </c>
      <c r="E30" s="34">
        <v>0</v>
      </c>
      <c r="F30" s="28">
        <v>0</v>
      </c>
      <c r="G30" s="25">
        <f t="shared" si="0"/>
        <v>0</v>
      </c>
    </row>
    <row r="31" spans="1:7" ht="17.25" customHeight="1" x14ac:dyDescent="0.2">
      <c r="A31" s="30" t="s">
        <v>36</v>
      </c>
      <c r="B31" s="37">
        <f>B32</f>
        <v>0</v>
      </c>
      <c r="C31" s="32">
        <f>C32</f>
        <v>0</v>
      </c>
      <c r="D31" s="31">
        <f t="shared" si="1"/>
        <v>0</v>
      </c>
      <c r="E31" s="37">
        <f>E32</f>
        <v>0</v>
      </c>
      <c r="F31" s="31">
        <f>F32</f>
        <v>0</v>
      </c>
      <c r="G31" s="31">
        <f t="shared" si="0"/>
        <v>0</v>
      </c>
    </row>
    <row r="32" spans="1:7" x14ac:dyDescent="0.2">
      <c r="A32" s="33" t="s">
        <v>37</v>
      </c>
      <c r="B32" s="28">
        <v>0</v>
      </c>
      <c r="C32" s="28">
        <v>0</v>
      </c>
      <c r="D32" s="26">
        <f t="shared" si="1"/>
        <v>0</v>
      </c>
      <c r="E32" s="28">
        <v>0</v>
      </c>
      <c r="F32" s="34">
        <v>0</v>
      </c>
      <c r="G32" s="26">
        <f t="shared" si="0"/>
        <v>0</v>
      </c>
    </row>
    <row r="33" spans="1:7" ht="17.25" customHeight="1" x14ac:dyDescent="0.2">
      <c r="A33" s="38" t="s">
        <v>38</v>
      </c>
      <c r="B33" s="34">
        <v>0</v>
      </c>
      <c r="C33" s="34">
        <v>0</v>
      </c>
      <c r="D33" s="25">
        <f t="shared" si="1"/>
        <v>0</v>
      </c>
      <c r="E33" s="28">
        <v>0</v>
      </c>
      <c r="F33" s="34">
        <v>0</v>
      </c>
      <c r="G33" s="25">
        <f t="shared" si="0"/>
        <v>0</v>
      </c>
    </row>
    <row r="34" spans="1:7" ht="15.75" customHeight="1" x14ac:dyDescent="0.2">
      <c r="A34" s="38" t="s">
        <v>39</v>
      </c>
      <c r="B34" s="29">
        <v>0</v>
      </c>
      <c r="C34" s="34">
        <v>0</v>
      </c>
      <c r="D34" s="25">
        <f t="shared" si="1"/>
        <v>0</v>
      </c>
      <c r="E34" s="28">
        <v>0</v>
      </c>
      <c r="F34" s="34">
        <v>0</v>
      </c>
      <c r="G34" s="26">
        <f t="shared" si="0"/>
        <v>0</v>
      </c>
    </row>
    <row r="35" spans="1:7" ht="15.75" customHeight="1" x14ac:dyDescent="0.2">
      <c r="A35" s="38" t="s">
        <v>40</v>
      </c>
      <c r="B35" s="28">
        <v>0</v>
      </c>
      <c r="C35" s="34">
        <v>0</v>
      </c>
      <c r="D35" s="25">
        <f t="shared" si="1"/>
        <v>0</v>
      </c>
      <c r="E35" s="34">
        <v>0</v>
      </c>
      <c r="F35" s="29">
        <v>0</v>
      </c>
      <c r="G35" s="25">
        <f t="shared" si="0"/>
        <v>0</v>
      </c>
    </row>
    <row r="36" spans="1:7" x14ac:dyDescent="0.2">
      <c r="A36" s="39"/>
      <c r="B36" s="40"/>
      <c r="C36" s="41"/>
      <c r="D36" s="41"/>
      <c r="E36" s="41"/>
      <c r="F36" s="40"/>
      <c r="G36" s="41"/>
    </row>
    <row r="37" spans="1:7" ht="15.75" customHeight="1" x14ac:dyDescent="0.2">
      <c r="A37" s="42" t="s">
        <v>41</v>
      </c>
      <c r="B37" s="43">
        <f>SUM(B6,B33,B34,B35)</f>
        <v>39179791.090000004</v>
      </c>
      <c r="C37" s="43">
        <f>SUM(C6,C33,C34,C35)</f>
        <v>0</v>
      </c>
      <c r="D37" s="43">
        <f t="shared" ref="D37:G37" si="2">SUM(D6,D33,D34,D35)</f>
        <v>39179791.090000004</v>
      </c>
      <c r="E37" s="43">
        <f t="shared" si="2"/>
        <v>5497743.04</v>
      </c>
      <c r="F37" s="43">
        <f t="shared" si="2"/>
        <v>5497743.04</v>
      </c>
      <c r="G37" s="43">
        <f t="shared" si="2"/>
        <v>33682048.050000004</v>
      </c>
    </row>
    <row r="38" spans="1:7" x14ac:dyDescent="0.2">
      <c r="A38" s="44"/>
    </row>
    <row r="39" spans="1:7" ht="17.25" customHeight="1" x14ac:dyDescent="0.2">
      <c r="A39" s="46" t="s">
        <v>42</v>
      </c>
    </row>
    <row r="49" spans="1:5" x14ac:dyDescent="0.2">
      <c r="A49" s="4" t="s">
        <v>43</v>
      </c>
      <c r="D49" s="45" t="s">
        <v>44</v>
      </c>
    </row>
    <row r="50" spans="1:5" x14ac:dyDescent="0.2">
      <c r="A50" s="4" t="s">
        <v>45</v>
      </c>
      <c r="D50" s="4" t="s">
        <v>46</v>
      </c>
      <c r="E50" s="4"/>
    </row>
  </sheetData>
  <protectedRanges>
    <protectedRange sqref="A39:G48 B38:G38 A51:G65526 F49:G50 C49:C50 E50" name="Rango1"/>
    <protectedRange sqref="A36:G36 A8:G9 A11:G18 A20:G22 A24:G25 A27:G30 A32:G32 B33:G35 B10:G10 B19:G19 B23:G23 B26:G26 B31:G31 B6:G7" name="Rango1_3"/>
    <protectedRange sqref="B4:G5" name="Rango1_2_2"/>
    <protectedRange sqref="A37:G37" name="Rango1_1_2"/>
    <protectedRange sqref="A49:A50" name="Rango1_1"/>
    <protectedRange sqref="E49" name="Rango1_2"/>
    <protectedRange sqref="D50" name="Rango1_4"/>
    <protectedRange sqref="D49" name="Rango1_2_1"/>
  </protectedRanges>
  <mergeCells count="3">
    <mergeCell ref="A1:G1"/>
    <mergeCell ref="B2:F2"/>
    <mergeCell ref="G2:G3"/>
  </mergeCells>
  <printOptions horizontalCentered="1"/>
  <pageMargins left="0.70866141732283472" right="0.39370078740157483" top="0.59055118110236227" bottom="0.59055118110236227" header="0.31496062992125984" footer="0.31496062992125984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Fondos Gto</dc:creator>
  <cp:lastModifiedBy>Fondos Gto</cp:lastModifiedBy>
  <dcterms:created xsi:type="dcterms:W3CDTF">2024-04-19T03:27:19Z</dcterms:created>
  <dcterms:modified xsi:type="dcterms:W3CDTF">2024-04-19T03:27:56Z</dcterms:modified>
</cp:coreProperties>
</file>