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GINA WEB\"/>
    </mc:Choice>
  </mc:AlternateContent>
  <bookViews>
    <workbookView xWindow="0" yWindow="0" windowWidth="19200" windowHeight="6930"/>
  </bookViews>
  <sheets>
    <sheet name="Formato 7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17" i="1"/>
  <c r="F17" i="1"/>
  <c r="F28" i="1" s="1"/>
  <c r="E17" i="1"/>
  <c r="E28" i="1" s="1"/>
  <c r="D17" i="1"/>
  <c r="C17" i="1"/>
  <c r="B17" i="1"/>
  <c r="B28" i="1" s="1"/>
  <c r="G6" i="1"/>
  <c r="F6" i="1"/>
  <c r="E6" i="1"/>
  <c r="D6" i="1"/>
  <c r="D28" i="1" s="1"/>
  <c r="C6" i="1"/>
  <c r="C28" i="1" s="1"/>
  <c r="B6" i="1"/>
  <c r="A2" i="1"/>
</calcChain>
</file>

<file path=xl/sharedStrings.xml><?xml version="1.0" encoding="utf-8"?>
<sst xmlns="http://schemas.openxmlformats.org/spreadsheetml/2006/main" count="38" uniqueCount="30">
  <si>
    <t>Formato 7 d) Resultados de Egresos - LDF</t>
  </si>
  <si>
    <t>Resultados de Egresos - LDF</t>
  </si>
  <si>
    <t>(PESOS)</t>
  </si>
  <si>
    <t>Concepto (b)</t>
  </si>
  <si>
    <t>2020 (c)</t>
  </si>
  <si>
    <t>2021 (c)</t>
  </si>
  <si>
    <t>2022 (c)</t>
  </si>
  <si>
    <t>2023 (c)</t>
  </si>
  <si>
    <t>2024 (c)</t>
  </si>
  <si>
    <r>
      <t xml:space="preserve">2025 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</si>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</sst>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2" xfId="0" applyBorder="1"/>
    <xf numFmtId="0" fontId="4" fillId="3" borderId="0" xfId="1" applyFill="1" applyAlignment="1" applyProtection="1">
      <alignment horizontal="center" vertical="top"/>
      <protection locked="0"/>
    </xf>
    <xf numFmtId="4" fontId="4" fillId="3" borderId="0" xfId="1" applyNumberFormat="1" applyFill="1" applyAlignment="1" applyProtection="1">
      <alignment vertical="top"/>
      <protection locked="0"/>
    </xf>
    <xf numFmtId="0" fontId="4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RET/2025/1ER%20TRIMESTRE/COMPLETOS/0361_IDF_PEGT_IZM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DE INVERSION EN ZONAS MARGINADAS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2"/>
  <sheetViews>
    <sheetView showGridLines="0" tabSelected="1" zoomScaleNormal="100" workbookViewId="0">
      <selection activeCell="C18" sqref="C18"/>
    </sheetView>
  </sheetViews>
  <sheetFormatPr baseColWidth="10" defaultColWidth="11" defaultRowHeight="14.5" x14ac:dyDescent="0.35"/>
  <cols>
    <col min="1" max="1" width="68.81640625" bestFit="1" customWidth="1"/>
    <col min="2" max="2" width="21.81640625" customWidth="1"/>
    <col min="3" max="3" width="19.81640625" customWidth="1"/>
    <col min="4" max="4" width="20.81640625" customWidth="1"/>
    <col min="5" max="6" width="22.26953125" customWidth="1"/>
    <col min="7" max="7" width="19.54296875" bestFit="1" customWidth="1"/>
  </cols>
  <sheetData>
    <row r="1" spans="1:7" ht="41.15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FONDO GUANAJUATO DE INVERSION EN ZONAS MARGINADAS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">
        <v>2</v>
      </c>
      <c r="B4" s="8"/>
      <c r="C4" s="8"/>
      <c r="D4" s="8"/>
      <c r="E4" s="8"/>
      <c r="F4" s="8"/>
      <c r="G4" s="9"/>
    </row>
    <row r="5" spans="1:7" ht="29" x14ac:dyDescent="0.35">
      <c r="A5" s="10" t="s">
        <v>3</v>
      </c>
      <c r="B5" s="11" t="s">
        <v>4</v>
      </c>
      <c r="C5" s="12" t="s">
        <v>5</v>
      </c>
      <c r="D5" s="11" t="s">
        <v>6</v>
      </c>
      <c r="E5" s="12" t="s">
        <v>7</v>
      </c>
      <c r="F5" s="11" t="s">
        <v>8</v>
      </c>
      <c r="G5" s="12" t="s">
        <v>9</v>
      </c>
    </row>
    <row r="6" spans="1:7" ht="15.75" customHeight="1" x14ac:dyDescent="0.35">
      <c r="A6" s="13" t="s">
        <v>10</v>
      </c>
      <c r="B6" s="14">
        <f t="shared" ref="B6:G6" si="0">SUM(B7:B15)</f>
        <v>14025687.539999999</v>
      </c>
      <c r="C6" s="14">
        <f t="shared" si="0"/>
        <v>29355379.580000002</v>
      </c>
      <c r="D6" s="14">
        <f t="shared" si="0"/>
        <v>29683561.149999999</v>
      </c>
      <c r="E6" s="14">
        <f t="shared" si="0"/>
        <v>38047174.93</v>
      </c>
      <c r="F6" s="14">
        <f t="shared" si="0"/>
        <v>36979791.090000004</v>
      </c>
      <c r="G6" s="14">
        <f t="shared" si="0"/>
        <v>38045530</v>
      </c>
    </row>
    <row r="7" spans="1:7" x14ac:dyDescent="0.35">
      <c r="A7" s="15" t="s">
        <v>11</v>
      </c>
      <c r="B7" s="16">
        <v>13177837.059999999</v>
      </c>
      <c r="C7" s="16">
        <v>18354900.890000001</v>
      </c>
      <c r="D7" s="16">
        <v>18602771.41</v>
      </c>
      <c r="E7" s="16">
        <v>23299733.18</v>
      </c>
      <c r="F7" s="16">
        <v>26992810.020000003</v>
      </c>
      <c r="G7" s="16">
        <v>27943450</v>
      </c>
    </row>
    <row r="8" spans="1:7" ht="15.75" customHeight="1" x14ac:dyDescent="0.35">
      <c r="A8" s="15" t="s">
        <v>12</v>
      </c>
      <c r="B8" s="16">
        <v>5208.6499999999996</v>
      </c>
      <c r="C8" s="16">
        <v>716737.39</v>
      </c>
      <c r="D8" s="16">
        <v>669064.4</v>
      </c>
      <c r="E8" s="16">
        <v>627060.41</v>
      </c>
      <c r="F8" s="16">
        <v>1180000</v>
      </c>
      <c r="G8" s="16">
        <v>1297000</v>
      </c>
    </row>
    <row r="9" spans="1:7" x14ac:dyDescent="0.35">
      <c r="A9" s="15" t="s">
        <v>13</v>
      </c>
      <c r="B9" s="16">
        <v>842641.83000000007</v>
      </c>
      <c r="C9" s="16">
        <v>9984130.2899999991</v>
      </c>
      <c r="D9" s="16">
        <v>10411725.34</v>
      </c>
      <c r="E9" s="16">
        <v>12944311.66</v>
      </c>
      <c r="F9" s="16">
        <v>8806981.0700000003</v>
      </c>
      <c r="G9" s="16">
        <v>8805080</v>
      </c>
    </row>
    <row r="10" spans="1:7" x14ac:dyDescent="0.35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35">
      <c r="A11" s="15" t="s">
        <v>15</v>
      </c>
      <c r="B11" s="16">
        <v>0</v>
      </c>
      <c r="C11" s="16">
        <v>299611.01</v>
      </c>
      <c r="D11" s="16">
        <v>0</v>
      </c>
      <c r="E11" s="16">
        <v>1176069.68</v>
      </c>
      <c r="F11" s="16">
        <v>0</v>
      </c>
      <c r="G11" s="16">
        <v>0</v>
      </c>
    </row>
    <row r="12" spans="1:7" x14ac:dyDescent="0.3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3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3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3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5">
      <c r="A16" s="15"/>
      <c r="B16" s="16"/>
      <c r="C16" s="16"/>
      <c r="D16" s="16"/>
      <c r="E16" s="16"/>
      <c r="F16" s="16"/>
      <c r="G16" s="16"/>
    </row>
    <row r="17" spans="1:7" x14ac:dyDescent="0.35">
      <c r="A17" s="18" t="s">
        <v>20</v>
      </c>
      <c r="B17" s="14">
        <f>SUM(B18:B26)</f>
        <v>0</v>
      </c>
      <c r="C17" s="14">
        <f t="shared" ref="C17:G17" si="1">SUM(C18:C26)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18" spans="1:7" x14ac:dyDescent="0.35">
      <c r="A18" s="15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35">
      <c r="A19" s="15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5">
      <c r="A20" s="15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35">
      <c r="A21" s="15" t="s">
        <v>14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35">
      <c r="A22" s="17" t="s">
        <v>15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35">
      <c r="A23" s="17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35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35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35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35">
      <c r="A27" s="20" t="s">
        <v>22</v>
      </c>
      <c r="B27" s="21"/>
      <c r="C27" s="21"/>
      <c r="D27" s="21"/>
      <c r="E27" s="21"/>
      <c r="F27" s="21"/>
      <c r="G27" s="21"/>
    </row>
    <row r="28" spans="1:7" ht="14.5" customHeight="1" x14ac:dyDescent="0.35">
      <c r="A28" s="18" t="s">
        <v>23</v>
      </c>
      <c r="B28" s="14">
        <f>B17+B6</f>
        <v>14025687.539999999</v>
      </c>
      <c r="C28" s="14">
        <f t="shared" ref="C28:G28" si="2">C17+C6</f>
        <v>29355379.580000002</v>
      </c>
      <c r="D28" s="14">
        <f t="shared" si="2"/>
        <v>29683561.149999999</v>
      </c>
      <c r="E28" s="14">
        <f t="shared" si="2"/>
        <v>38047174.93</v>
      </c>
      <c r="F28" s="14">
        <f t="shared" si="2"/>
        <v>36979791.090000004</v>
      </c>
      <c r="G28" s="14">
        <f t="shared" si="2"/>
        <v>38045530</v>
      </c>
    </row>
    <row r="29" spans="1:7" x14ac:dyDescent="0.35">
      <c r="A29" s="22"/>
      <c r="B29" s="22"/>
      <c r="C29" s="22"/>
      <c r="D29" s="22"/>
      <c r="E29" s="22"/>
      <c r="F29" s="22"/>
      <c r="G29" s="22"/>
    </row>
    <row r="31" spans="1:7" x14ac:dyDescent="0.35">
      <c r="A31" t="s">
        <v>24</v>
      </c>
    </row>
    <row r="32" spans="1:7" x14ac:dyDescent="0.35">
      <c r="A32" t="s">
        <v>25</v>
      </c>
    </row>
    <row r="41" spans="2:5" x14ac:dyDescent="0.35">
      <c r="B41" s="23" t="s">
        <v>26</v>
      </c>
      <c r="C41" s="23"/>
      <c r="D41" s="24"/>
      <c r="E41" s="23" t="s">
        <v>27</v>
      </c>
    </row>
    <row r="42" spans="2:5" x14ac:dyDescent="0.35">
      <c r="B42" s="23" t="s">
        <v>28</v>
      </c>
      <c r="C42" s="25"/>
      <c r="D42" s="24"/>
      <c r="E42" s="23" t="s">
        <v>29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PRESTAMO</dc:creator>
  <cp:lastModifiedBy>PRESTAMO</cp:lastModifiedBy>
  <dcterms:created xsi:type="dcterms:W3CDTF">2025-05-01T05:02:56Z</dcterms:created>
  <dcterms:modified xsi:type="dcterms:W3CDTF">2025-05-01T05:03:17Z</dcterms:modified>
</cp:coreProperties>
</file>