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IRET\2025\3ER TRIMESTRE\"/>
    </mc:Choice>
  </mc:AlternateContent>
  <xr:revisionPtr revIDLastSave="0" documentId="8_{781670F5-C127-47A1-B4B3-B3949BADCBB5}" xr6:coauthVersionLast="47" xr6:coauthVersionMax="47" xr10:uidLastSave="{00000000-0000-0000-0000-000000000000}"/>
  <bookViews>
    <workbookView xWindow="14400" yWindow="0" windowWidth="14400" windowHeight="7800" xr2:uid="{FFB20510-EC10-493A-BC79-B9ECBF093FDB}"/>
  </bookViews>
  <sheets>
    <sheet name="PP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N5" i="1"/>
  <c r="M5" i="1"/>
  <c r="J5" i="1"/>
  <c r="J12" i="1" s="1"/>
  <c r="I5" i="1"/>
  <c r="I12" i="1" s="1"/>
  <c r="H5" i="1"/>
  <c r="H12" i="1" s="1"/>
  <c r="G5" i="1"/>
  <c r="L5" i="1" s="1"/>
  <c r="F5" i="1"/>
  <c r="F12" i="1" s="1"/>
  <c r="E5" i="1"/>
  <c r="E12" i="1" s="1"/>
  <c r="G12" i="1" l="1"/>
</calcChain>
</file>

<file path=xl/sharedStrings.xml><?xml version="1.0" encoding="utf-8"?>
<sst xmlns="http://schemas.openxmlformats.org/spreadsheetml/2006/main" count="31" uniqueCount="30">
  <si>
    <t>Fondo Guanajuato de Inversión en Zonas Marginadas
Programas y Proyectos de Inversión
Del 1 de Enero al 30 de Septiembre de 2025</t>
  </si>
  <si>
    <t>Inversión</t>
  </si>
  <si>
    <t xml:space="preserve">               Metas</t>
  </si>
  <si>
    <t xml:space="preserve">      % Avance Financiero</t>
  </si>
  <si>
    <t xml:space="preserve">       % Avance Metas</t>
  </si>
  <si>
    <t>Clave del Programa 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</si>
  <si>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</si>
  <si>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</si>
  <si>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</si>
  <si>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</si>
  <si>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</si>
  <si>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</si>
  <si>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</si>
  <si>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</si>
  <si>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</si>
  <si>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 / Aprobado</t>
  </si>
  <si>
    <t>Devengado / Modificado</t>
  </si>
  <si>
    <t>Alcanzado / Programado</t>
  </si>
  <si>
    <t>Alcanzado / Modificado</t>
  </si>
  <si>
    <t>S010</t>
  </si>
  <si>
    <t>Eje Economía para todos - S010 Cadena de valor y fortalecimiento de la productividad</t>
  </si>
  <si>
    <t>S010.C05: Esquemas de crédito en condiciones preferentes para
MIPYMES Otorgados (FOGIM)</t>
  </si>
  <si>
    <t>30F3000000 - FOGIM Fondo Guanajuato de Inversión en Zonas Marginadas</t>
  </si>
  <si>
    <t>MXN</t>
  </si>
  <si>
    <t>TOTAL</t>
  </si>
  <si>
    <t>Bajo protesta de decir verdad declaramos que los Estados Financieros y sus notas, son razonablemente correctos y son responsabilidad del emisor.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</si>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</sst>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2" fillId="2" borderId="2" xfId="2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Continuous" wrapText="1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centerContinuous" wrapText="1"/>
      <protection locked="0"/>
    </xf>
    <xf numFmtId="0" fontId="2" fillId="2" borderId="5" xfId="0" applyFont="1" applyFill="1" applyBorder="1" applyAlignment="1" applyProtection="1">
      <alignment horizontal="centerContinuous" wrapText="1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3" xfId="3" applyFont="1" applyFill="1" applyBorder="1" applyAlignment="1" applyProtection="1">
      <alignment horizontal="left" vertical="center"/>
      <protection locked="0"/>
    </xf>
    <xf numFmtId="0" fontId="2" fillId="2" borderId="5" xfId="3" applyFont="1" applyFill="1" applyBorder="1" applyAlignment="1" applyProtection="1">
      <alignment horizontal="center" vertical="center"/>
      <protection locked="0"/>
    </xf>
    <xf numFmtId="0" fontId="2" fillId="2" borderId="6" xfId="2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4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3" fontId="3" fillId="3" borderId="7" xfId="0" applyNumberFormat="1" applyFont="1" applyFill="1" applyBorder="1" applyProtection="1">
      <protection locked="0"/>
    </xf>
    <xf numFmtId="3" fontId="3" fillId="3" borderId="2" xfId="0" applyNumberFormat="1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left" vertical="center" wrapText="1"/>
    </xf>
    <xf numFmtId="3" fontId="3" fillId="3" borderId="8" xfId="0" applyNumberFormat="1" applyFont="1" applyFill="1" applyBorder="1" applyAlignment="1">
      <alignment vertical="center"/>
    </xf>
    <xf numFmtId="3" fontId="3" fillId="3" borderId="9" xfId="0" applyNumberFormat="1" applyFont="1" applyFill="1" applyBorder="1" applyAlignment="1">
      <alignment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10" fontId="3" fillId="3" borderId="9" xfId="1" applyNumberFormat="1" applyFont="1" applyFill="1" applyBorder="1" applyAlignment="1" applyProtection="1">
      <alignment horizontal="center" vertical="center"/>
    </xf>
    <xf numFmtId="0" fontId="3" fillId="3" borderId="8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3" fontId="3" fillId="3" borderId="8" xfId="0" applyNumberFormat="1" applyFont="1" applyFill="1" applyBorder="1" applyProtection="1">
      <protection locked="0"/>
    </xf>
    <xf numFmtId="3" fontId="3" fillId="3" borderId="9" xfId="0" applyNumberFormat="1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3" fontId="3" fillId="3" borderId="10" xfId="0" applyNumberFormat="1" applyFont="1" applyFill="1" applyBorder="1" applyProtection="1">
      <protection locked="0"/>
    </xf>
    <xf numFmtId="3" fontId="3" fillId="3" borderId="11" xfId="0" applyNumberFormat="1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3" fillId="3" borderId="6" xfId="0" applyFont="1" applyFill="1" applyBorder="1" applyProtection="1">
      <protection locked="0"/>
    </xf>
    <xf numFmtId="3" fontId="3" fillId="3" borderId="12" xfId="0" applyNumberFormat="1" applyFont="1" applyFill="1" applyBorder="1" applyProtection="1">
      <protection locked="0"/>
    </xf>
    <xf numFmtId="3" fontId="3" fillId="3" borderId="6" xfId="0" applyNumberFormat="1" applyFont="1" applyFill="1" applyBorder="1" applyProtection="1"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3" fontId="5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 applyProtection="1">
      <alignment vertical="center"/>
      <protection locked="0"/>
    </xf>
    <xf numFmtId="10" fontId="3" fillId="3" borderId="1" xfId="1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4" fillId="3" borderId="0" xfId="4" applyFill="1" applyAlignment="1" applyProtection="1">
      <alignment vertical="top"/>
      <protection locked="0"/>
    </xf>
  </cellXfs>
  <cellStyles count="5">
    <cellStyle name="Normal" xfId="0" builtinId="0"/>
    <cellStyle name="Normal 2 2" xfId="4" xr:uid="{0912CB24-08D8-4954-B951-846B4D019A7A}"/>
    <cellStyle name="Normal 4 2" xfId="3" xr:uid="{CF4423DA-72EA-4CD6-A7A5-51520E0AF473}"/>
    <cellStyle name="Normal_141008Reportes Cuadros Institucionales-sectorialesADV" xfId="2" xr:uid="{3194FBBA-DA46-46AC-842B-96AEC255655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CUENTA%20PUBLICA\2025\09%20SEPTIEMBRE\09_2025_EFP_FOGI.xlsx" TargetMode="External"/><Relationship Id="rId1" Type="http://schemas.openxmlformats.org/officeDocument/2006/relationships/externalLinkPath" Target="/CUENTA%20PUBLICA/2025/09%20SEPTIEMBRE/09_2025_EFP_FOG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"/>
      <sheetName val="RBI"/>
      <sheetName val="CBPE"/>
      <sheetName val="DGF"/>
      <sheetName val="EB"/>
      <sheetName val="MPAS"/>
      <sheetName val="OTL"/>
      <sheetName val="RBM 2"/>
      <sheetName val="RBM 2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7">
          <cell r="B77">
            <v>41045530</v>
          </cell>
          <cell r="D77">
            <v>41045530</v>
          </cell>
          <cell r="E77">
            <v>6946989.040000001</v>
          </cell>
          <cell r="F77">
            <v>6946989.040000001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C2ABA-7125-425B-AF4A-02C7816E9B01}">
  <sheetPr>
    <tabColor rgb="FFFF9900"/>
    <pageSetUpPr fitToPage="1"/>
  </sheetPr>
  <dimension ref="A1:O34"/>
  <sheetViews>
    <sheetView tabSelected="1" workbookViewId="0">
      <selection activeCell="C8" sqref="C8"/>
    </sheetView>
  </sheetViews>
  <sheetFormatPr baseColWidth="10" defaultRowHeight="12.75" x14ac:dyDescent="0.2"/>
  <cols>
    <col min="1" max="1" width="16.83203125" style="21" customWidth="1"/>
    <col min="2" max="2" width="16.5" style="21" customWidth="1"/>
    <col min="3" max="3" width="19.83203125" style="21" customWidth="1"/>
    <col min="4" max="4" width="16.1640625" style="21" customWidth="1"/>
    <col min="5" max="5" width="16.83203125" style="21" customWidth="1"/>
    <col min="6" max="6" width="16.6640625" style="21" customWidth="1"/>
    <col min="7" max="7" width="16.5" style="21" customWidth="1"/>
    <col min="8" max="8" width="16.33203125" style="21" customWidth="1"/>
    <col min="9" max="10" width="16.5" style="21" customWidth="1"/>
    <col min="11" max="11" width="13.6640625" style="21" customWidth="1"/>
    <col min="12" max="12" width="14.6640625" style="21" customWidth="1"/>
    <col min="13" max="14" width="14.5" style="21" customWidth="1"/>
    <col min="15" max="15" width="14" style="21" customWidth="1"/>
    <col min="16" max="16384" width="12" style="21"/>
  </cols>
  <sheetData>
    <row r="1" spans="1:15" s="2" customFormat="1" ht="47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18" customHeight="1" x14ac:dyDescent="0.2">
      <c r="A2" s="3"/>
      <c r="B2" s="3"/>
      <c r="C2" s="3"/>
      <c r="D2" s="3"/>
      <c r="E2" s="4"/>
      <c r="F2" s="5" t="s">
        <v>1</v>
      </c>
      <c r="G2" s="6"/>
      <c r="H2" s="7"/>
      <c r="I2" s="8" t="s">
        <v>2</v>
      </c>
      <c r="J2" s="9"/>
      <c r="K2" s="10"/>
      <c r="L2" s="11" t="s">
        <v>3</v>
      </c>
      <c r="M2" s="6"/>
      <c r="N2" s="12" t="s">
        <v>4</v>
      </c>
      <c r="O2" s="13"/>
    </row>
    <row r="3" spans="1:15" s="2" customFormat="1" ht="43.5" customHeight="1" x14ac:dyDescent="0.2">
      <c r="A3" s="14" t="s">
        <v>5</v>
      </c>
      <c r="B3" s="14" t="s">
        <v>6</v>
      </c>
      <c r="C3" s="14" t="s">
        <v>7</v>
      </c>
      <c r="D3" s="14" t="s">
        <v>8</v>
      </c>
      <c r="E3" s="15" t="s">
        <v>9</v>
      </c>
      <c r="F3" s="15" t="s">
        <v>10</v>
      </c>
      <c r="G3" s="15" t="s">
        <v>11</v>
      </c>
      <c r="H3" s="15" t="s">
        <v>12</v>
      </c>
      <c r="I3" s="15" t="s">
        <v>10</v>
      </c>
      <c r="J3" s="15" t="s">
        <v>13</v>
      </c>
      <c r="K3" s="15" t="s">
        <v>14</v>
      </c>
      <c r="L3" s="15" t="s">
        <v>15</v>
      </c>
      <c r="M3" s="15" t="s">
        <v>16</v>
      </c>
      <c r="N3" s="16" t="s">
        <v>17</v>
      </c>
      <c r="O3" s="16" t="s">
        <v>18</v>
      </c>
    </row>
    <row r="4" spans="1:15" x14ac:dyDescent="0.2">
      <c r="A4" s="17"/>
      <c r="B4" s="17"/>
      <c r="C4" s="18"/>
      <c r="D4" s="18"/>
      <c r="E4" s="19"/>
      <c r="F4" s="20"/>
      <c r="G4" s="20"/>
      <c r="H4" s="20"/>
      <c r="I4" s="20"/>
      <c r="J4" s="20"/>
      <c r="K4" s="18"/>
      <c r="L4" s="18"/>
      <c r="M4" s="18"/>
      <c r="N4" s="18"/>
      <c r="O4" s="18"/>
    </row>
    <row r="5" spans="1:15" ht="137.25" customHeight="1" x14ac:dyDescent="0.2">
      <c r="A5" s="22" t="s">
        <v>19</v>
      </c>
      <c r="B5" s="23" t="s">
        <v>20</v>
      </c>
      <c r="C5" s="23" t="s">
        <v>21</v>
      </c>
      <c r="D5" s="23" t="s">
        <v>22</v>
      </c>
      <c r="E5" s="24">
        <f>[1]COG!B77</f>
        <v>41045530</v>
      </c>
      <c r="F5" s="25">
        <f>[1]COG!D77</f>
        <v>41045530</v>
      </c>
      <c r="G5" s="25">
        <f>[1]COG!E77</f>
        <v>6946989.040000001</v>
      </c>
      <c r="H5" s="25">
        <f>[1]COG!B77</f>
        <v>41045530</v>
      </c>
      <c r="I5" s="25">
        <f>[1]COG!D77</f>
        <v>41045530</v>
      </c>
      <c r="J5" s="25">
        <f>[1]COG!F77</f>
        <v>6946989.040000001</v>
      </c>
      <c r="K5" s="26" t="s">
        <v>23</v>
      </c>
      <c r="L5" s="27">
        <f>G5/E5</f>
        <v>0.16925080611701204</v>
      </c>
      <c r="M5" s="27">
        <f>G5/F5</f>
        <v>0.16925080611701204</v>
      </c>
      <c r="N5" s="27">
        <f>J5/H5</f>
        <v>0.16925080611701204</v>
      </c>
      <c r="O5" s="27">
        <f>J5/I5</f>
        <v>0.16925080611701204</v>
      </c>
    </row>
    <row r="6" spans="1:15" ht="18" customHeight="1" x14ac:dyDescent="0.2">
      <c r="A6" s="28"/>
      <c r="B6" s="28"/>
      <c r="C6" s="29"/>
      <c r="D6" s="29"/>
      <c r="E6" s="30"/>
      <c r="F6" s="31"/>
      <c r="G6" s="30"/>
      <c r="H6" s="30"/>
      <c r="I6" s="30"/>
      <c r="J6" s="30"/>
      <c r="K6" s="28"/>
      <c r="L6" s="29"/>
      <c r="M6" s="29"/>
      <c r="N6" s="29"/>
      <c r="O6" s="29"/>
    </row>
    <row r="7" spans="1:15" ht="14.25" customHeight="1" x14ac:dyDescent="0.2">
      <c r="A7" s="32"/>
      <c r="B7" s="28"/>
      <c r="C7" s="29"/>
      <c r="D7" s="28"/>
      <c r="E7" s="33"/>
      <c r="F7" s="31"/>
      <c r="G7" s="30"/>
      <c r="H7" s="30"/>
      <c r="I7" s="33"/>
      <c r="J7" s="30"/>
      <c r="K7" s="28"/>
      <c r="L7" s="29"/>
      <c r="M7" s="28"/>
      <c r="N7" s="29"/>
      <c r="O7" s="29"/>
    </row>
    <row r="8" spans="1:15" ht="15.75" customHeight="1" x14ac:dyDescent="0.2">
      <c r="A8" s="29"/>
      <c r="B8" s="28"/>
      <c r="C8" s="29"/>
      <c r="D8" s="28"/>
      <c r="E8" s="31"/>
      <c r="F8" s="30"/>
      <c r="G8" s="30"/>
      <c r="H8" s="30"/>
      <c r="I8" s="30"/>
      <c r="J8" s="30"/>
      <c r="K8" s="32"/>
      <c r="L8" s="28"/>
      <c r="M8" s="28"/>
      <c r="N8" s="29"/>
      <c r="O8" s="28"/>
    </row>
    <row r="9" spans="1:15" ht="15.75" customHeight="1" x14ac:dyDescent="0.2">
      <c r="A9" s="28"/>
      <c r="B9" s="28"/>
      <c r="C9" s="28"/>
      <c r="D9" s="32"/>
      <c r="E9" s="31"/>
      <c r="F9" s="30"/>
      <c r="G9" s="33"/>
      <c r="H9" s="30"/>
      <c r="I9" s="30"/>
      <c r="J9" s="33"/>
      <c r="K9" s="28"/>
      <c r="L9" s="32"/>
      <c r="M9" s="28"/>
      <c r="N9" s="29"/>
      <c r="O9" s="32"/>
    </row>
    <row r="10" spans="1:15" x14ac:dyDescent="0.2">
      <c r="A10" s="32"/>
      <c r="B10" s="32"/>
      <c r="C10" s="28"/>
      <c r="D10" s="29"/>
      <c r="E10" s="31"/>
      <c r="F10" s="30"/>
      <c r="G10" s="30"/>
      <c r="H10" s="30"/>
      <c r="I10" s="34"/>
      <c r="J10" s="31"/>
      <c r="K10" s="28"/>
      <c r="L10" s="28"/>
      <c r="M10" s="28"/>
      <c r="N10" s="28"/>
      <c r="O10" s="29"/>
    </row>
    <row r="11" spans="1:15" x14ac:dyDescent="0.2">
      <c r="A11" s="35"/>
      <c r="B11" s="35"/>
      <c r="C11" s="36"/>
      <c r="D11" s="35"/>
      <c r="E11" s="37"/>
      <c r="F11" s="38"/>
      <c r="G11" s="38"/>
      <c r="H11" s="38"/>
      <c r="I11" s="38"/>
      <c r="J11" s="37"/>
      <c r="K11" s="36"/>
      <c r="L11" s="36"/>
      <c r="M11" s="36"/>
      <c r="N11" s="36"/>
      <c r="O11" s="35"/>
    </row>
    <row r="12" spans="1:15" ht="16.5" customHeight="1" x14ac:dyDescent="0.2">
      <c r="A12" s="39" t="s">
        <v>24</v>
      </c>
      <c r="B12" s="40"/>
      <c r="C12" s="40"/>
      <c r="D12" s="41"/>
      <c r="E12" s="42">
        <f>SUM(E4:E11)</f>
        <v>41045530</v>
      </c>
      <c r="F12" s="42">
        <f>SUM(F4:F11)</f>
        <v>41045530</v>
      </c>
      <c r="G12" s="42">
        <f t="shared" ref="G12:J12" si="0">SUM(G4:G11)</f>
        <v>6946989.040000001</v>
      </c>
      <c r="H12" s="42">
        <f t="shared" si="0"/>
        <v>41045530</v>
      </c>
      <c r="I12" s="42">
        <f t="shared" si="0"/>
        <v>41045530</v>
      </c>
      <c r="J12" s="42">
        <f t="shared" si="0"/>
        <v>6946989.040000001</v>
      </c>
      <c r="K12" s="43"/>
      <c r="L12" s="44"/>
      <c r="M12" s="44"/>
      <c r="N12" s="44"/>
      <c r="O12" s="44"/>
    </row>
    <row r="14" spans="1:15" ht="15.75" customHeight="1" x14ac:dyDescent="0.2">
      <c r="A14" s="45" t="s">
        <v>25</v>
      </c>
    </row>
    <row r="25" spans="4:11" x14ac:dyDescent="0.2">
      <c r="D25" s="46" t="s">
        <v>26</v>
      </c>
      <c r="E25" s="46"/>
      <c r="F25" s="46"/>
      <c r="G25" s="47"/>
      <c r="H25" s="47"/>
      <c r="K25" s="21" t="s">
        <v>27</v>
      </c>
    </row>
    <row r="26" spans="4:11" x14ac:dyDescent="0.2">
      <c r="D26" s="46" t="s">
        <v>28</v>
      </c>
      <c r="E26" s="46"/>
      <c r="F26" s="46"/>
      <c r="G26" s="47"/>
      <c r="H26" s="47"/>
      <c r="K26" s="21" t="s">
        <v>29</v>
      </c>
    </row>
    <row r="34" spans="1:1" x14ac:dyDescent="0.2">
      <c r="A34" s="48"/>
    </row>
  </sheetData>
  <protectedRanges>
    <protectedRange sqref="D5" name="Rango1_3"/>
  </protectedRanges>
  <mergeCells count="4">
    <mergeCell ref="A1:O1"/>
    <mergeCell ref="A12:D12"/>
    <mergeCell ref="D25:F25"/>
    <mergeCell ref="D26:F26"/>
  </mergeCells>
  <dataValidations count="1">
    <dataValidation allowBlank="1" showErrorMessage="1" prompt="Clave asignada al programa/proyecto" sqref="A2:A3" xr:uid="{F1C9969E-6B23-47EA-8F2F-71E255661146}"/>
  </dataValidations>
  <printOptions horizontalCentered="1"/>
  <pageMargins left="0.70866141732283472" right="0.39370078740157483" top="0.59055118110236227" bottom="0.59055118110236227" header="0.31496062992125984" footer="0.31496062992125984"/>
  <pageSetup scale="66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2025-10-16T20:01:12Z</dcterms:created>
  <dcterms:modified xsi:type="dcterms:W3CDTF">2025-10-16T20:01:29Z</dcterms:modified>
</cp:coreProperties>
</file>