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AGINA WEB\"/>
    </mc:Choice>
  </mc:AlternateContent>
  <bookViews>
    <workbookView xWindow="0" yWindow="0" windowWidth="19200" windowHeight="6930"/>
  </bookViews>
  <sheets>
    <sheet name="Formato 7 a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B28" i="1"/>
  <c r="G21" i="1"/>
  <c r="G31" i="1" s="1"/>
  <c r="F21" i="1"/>
  <c r="F31" i="1" s="1"/>
  <c r="E21" i="1"/>
  <c r="E31" i="1" s="1"/>
  <c r="D21" i="1"/>
  <c r="D31" i="1" s="1"/>
  <c r="C21" i="1"/>
  <c r="C31" i="1" s="1"/>
  <c r="B21" i="1"/>
  <c r="B31" i="1" s="1"/>
  <c r="G7" i="1"/>
  <c r="F7" i="1"/>
  <c r="E7" i="1"/>
  <c r="D7" i="1"/>
  <c r="C7" i="1"/>
  <c r="B7" i="1"/>
  <c r="A2" i="1"/>
</calcChain>
</file>

<file path=xl/sharedStrings.xml><?xml version="1.0" encoding="utf-8"?>
<sst xmlns="http://schemas.openxmlformats.org/spreadsheetml/2006/main" count="44" uniqueCount="42">
  <si>
    <t>Formato 7 a) Proyecciones de Ingresos - LDF</t>
  </si>
  <si>
    <t>Proyecciones de Ingresos - LDF</t>
  </si>
  <si>
    <t>(PESOS)</t>
  </si>
  <si>
    <t>(CIFRAS NOMINALES)</t>
  </si>
  <si>
    <t>Concepto ( b )</t>
  </si>
  <si>
    <t>2025 Año en Cuestión
(de iniciativa de Ley) (c)</t>
  </si>
  <si>
    <t>2026 (d)</t>
  </si>
  <si>
    <t>2027 (d)</t>
  </si>
  <si>
    <t>2028 (d)</t>
  </si>
  <si>
    <t>2029 (d)</t>
  </si>
  <si>
    <t>2030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</si>
  <si>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</si>
  <si>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</si>
  <si>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</si>
  <si>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</si>
  <si>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</si>
  <si>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</si>
  <si>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</si>
  <si>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</si>
  <si>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</si>
  <si>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</si>
  <si>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</si>
  <si>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</si>
  <si>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</si>
  <si>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</si>
  <si>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</si>
  <si>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</si>
  <si>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</si>
  <si>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</si>
  <si>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</si>
  <si>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</si>
  <si>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</si>
  <si>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</si>
  <si>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</si>
  <si>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</si>
  <si>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</si>
  <si>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</si>
  <si>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</si>
  <si>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Ricardo Martínez Huaracha</t>
  </si>
  <si>
    <t>Fátima Karina López Jiménez</t>
  </si>
  <si>
    <t>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</si>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</sst>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6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>
      <alignment horizontal="left" indent="6"/>
    </xf>
    <xf numFmtId="0" fontId="2" fillId="0" borderId="14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center"/>
    </xf>
    <xf numFmtId="0" fontId="2" fillId="0" borderId="14" xfId="0" applyFont="1" applyBorder="1"/>
    <xf numFmtId="0" fontId="0" fillId="0" borderId="14" xfId="0" applyBorder="1"/>
    <xf numFmtId="0" fontId="0" fillId="0" borderId="14" xfId="0" applyBorder="1" applyAlignment="1">
      <alignment wrapText="1"/>
    </xf>
    <xf numFmtId="4" fontId="0" fillId="0" borderId="14" xfId="0" applyNumberFormat="1" applyBorder="1"/>
    <xf numFmtId="4" fontId="2" fillId="0" borderId="14" xfId="0" applyNumberFormat="1" applyFont="1" applyBorder="1"/>
    <xf numFmtId="0" fontId="0" fillId="0" borderId="15" xfId="0" applyBorder="1"/>
    <xf numFmtId="43" fontId="0" fillId="0" borderId="0" xfId="1" applyFont="1"/>
    <xf numFmtId="0" fontId="3" fillId="3" borderId="0" xfId="2" applyFill="1" applyAlignment="1" applyProtection="1">
      <alignment horizontal="center" vertical="top"/>
      <protection locked="0"/>
    </xf>
    <xf numFmtId="4" fontId="3" fillId="3" borderId="0" xfId="2" applyNumberFormat="1" applyFill="1" applyAlignment="1" applyProtection="1">
      <alignment vertical="top"/>
      <protection locked="0"/>
    </xf>
    <xf numFmtId="0" fontId="3" fillId="3" borderId="0" xfId="2" applyFill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RET/2025/1ER%20TRIMESTRE/COMPLETOS/0361_IDF_PEGT_IZM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FONDO GUANAJUATO DE INVERSION EN ZONAS MARGINADAS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47"/>
  <sheetViews>
    <sheetView showGridLines="0" tabSelected="1" topLeftCell="A23" zoomScale="75" zoomScaleNormal="75" workbookViewId="0">
      <selection activeCell="B39" sqref="B39"/>
    </sheetView>
  </sheetViews>
  <sheetFormatPr baseColWidth="10" defaultColWidth="11" defaultRowHeight="14.5" x14ac:dyDescent="0.35"/>
  <cols>
    <col min="1" max="1" width="68.81640625" bestFit="1" customWidth="1"/>
    <col min="2" max="2" width="23.453125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" t="s">
        <v>0</v>
      </c>
      <c r="B1" s="2"/>
      <c r="C1" s="2"/>
      <c r="D1" s="2"/>
      <c r="E1" s="2"/>
      <c r="F1" s="2"/>
      <c r="G1" s="3"/>
    </row>
    <row r="2" spans="1:7" x14ac:dyDescent="0.35">
      <c r="A2" s="4" t="str">
        <f>'[1]Formato 1'!A2</f>
        <v>FONDO GUANAJUATO DE INVERSION EN ZONAS MARGINADAS</v>
      </c>
      <c r="B2" s="5"/>
      <c r="C2" s="5"/>
      <c r="D2" s="5"/>
      <c r="E2" s="5"/>
      <c r="F2" s="5"/>
      <c r="G2" s="6"/>
    </row>
    <row r="3" spans="1:7" x14ac:dyDescent="0.35">
      <c r="A3" s="7" t="s">
        <v>1</v>
      </c>
      <c r="B3" s="8"/>
      <c r="C3" s="8"/>
      <c r="D3" s="8"/>
      <c r="E3" s="8"/>
      <c r="F3" s="8"/>
      <c r="G3" s="9"/>
    </row>
    <row r="4" spans="1:7" x14ac:dyDescent="0.35">
      <c r="A4" s="7" t="s">
        <v>2</v>
      </c>
      <c r="B4" s="8"/>
      <c r="C4" s="8"/>
      <c r="D4" s="8"/>
      <c r="E4" s="8"/>
      <c r="F4" s="8"/>
      <c r="G4" s="9"/>
    </row>
    <row r="5" spans="1:7" x14ac:dyDescent="0.35">
      <c r="A5" s="10" t="s">
        <v>3</v>
      </c>
      <c r="B5" s="11"/>
      <c r="C5" s="11"/>
      <c r="D5" s="11"/>
      <c r="E5" s="11"/>
      <c r="F5" s="11"/>
      <c r="G5" s="12"/>
    </row>
    <row r="6" spans="1:7" ht="29" x14ac:dyDescent="0.35">
      <c r="A6" s="13" t="s">
        <v>4</v>
      </c>
      <c r="B6" s="14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</row>
    <row r="7" spans="1:7" ht="15.75" customHeight="1" x14ac:dyDescent="0.35">
      <c r="A7" s="16" t="s">
        <v>11</v>
      </c>
      <c r="B7" s="17">
        <f>SUM(B8:B19)</f>
        <v>41045530</v>
      </c>
      <c r="C7" s="17">
        <f t="shared" ref="C7:G7" si="0">SUM(C8:C19)</f>
        <v>35304983.880000003</v>
      </c>
      <c r="D7" s="17">
        <f t="shared" si="0"/>
        <v>35672515.950000003</v>
      </c>
      <c r="E7" s="17">
        <f t="shared" si="0"/>
        <v>36043510.119999997</v>
      </c>
      <c r="F7" s="17">
        <f t="shared" si="0"/>
        <v>36007467.119999997</v>
      </c>
      <c r="G7" s="17">
        <f t="shared" si="0"/>
        <v>36007467.119999997</v>
      </c>
    </row>
    <row r="8" spans="1:7" x14ac:dyDescent="0.35">
      <c r="A8" s="18" t="s">
        <v>12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ht="15.75" customHeight="1" x14ac:dyDescent="0.35">
      <c r="A9" s="18" t="s">
        <v>13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35">
      <c r="A10" s="18" t="s">
        <v>14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35">
      <c r="A11" s="18" t="s">
        <v>15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35">
      <c r="A12" s="18" t="s">
        <v>16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35">
      <c r="A13" s="18" t="s">
        <v>17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35">
      <c r="A14" s="20" t="s">
        <v>18</v>
      </c>
      <c r="B14" s="19">
        <v>41045530</v>
      </c>
      <c r="C14" s="19">
        <v>35304983.880000003</v>
      </c>
      <c r="D14" s="19">
        <v>35672515.950000003</v>
      </c>
      <c r="E14" s="19">
        <v>36043510.119999997</v>
      </c>
      <c r="F14" s="19">
        <v>36007467.119999997</v>
      </c>
      <c r="G14" s="19">
        <v>36007467.119999997</v>
      </c>
    </row>
    <row r="15" spans="1:7" x14ac:dyDescent="0.35">
      <c r="A15" s="18" t="s">
        <v>19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35">
      <c r="A16" s="18" t="s">
        <v>20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35">
      <c r="A17" s="18" t="s">
        <v>21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35">
      <c r="A18" s="18" t="s">
        <v>22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35">
      <c r="A19" s="21" t="s">
        <v>23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35">
      <c r="A20" s="18" t="s">
        <v>24</v>
      </c>
      <c r="B20" s="19"/>
      <c r="C20" s="19"/>
      <c r="D20" s="19"/>
      <c r="E20" s="19"/>
      <c r="F20" s="19"/>
      <c r="G20" s="19"/>
    </row>
    <row r="21" spans="1:7" x14ac:dyDescent="0.35">
      <c r="A21" s="22" t="s">
        <v>25</v>
      </c>
      <c r="B21" s="17">
        <f>SUM(B22:B26)</f>
        <v>0</v>
      </c>
      <c r="C21" s="17">
        <f t="shared" ref="C21:G21" si="1">SUM(C22:C26)</f>
        <v>0</v>
      </c>
      <c r="D21" s="17">
        <f t="shared" si="1"/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</row>
    <row r="22" spans="1:7" x14ac:dyDescent="0.35">
      <c r="A22" s="18" t="s">
        <v>26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35">
      <c r="A23" s="18" t="s">
        <v>27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35">
      <c r="A24" s="18" t="s">
        <v>28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29" x14ac:dyDescent="0.35">
      <c r="A25" s="20" t="s">
        <v>29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35">
      <c r="A26" s="20" t="s">
        <v>30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35">
      <c r="A27" s="24" t="s">
        <v>24</v>
      </c>
      <c r="B27" s="23"/>
      <c r="C27" s="23"/>
      <c r="D27" s="23"/>
      <c r="E27" s="23"/>
      <c r="F27" s="23"/>
      <c r="G27" s="23"/>
    </row>
    <row r="28" spans="1:7" x14ac:dyDescent="0.35">
      <c r="A28" s="22" t="s">
        <v>31</v>
      </c>
      <c r="B28" s="17">
        <f>SUM(B29)</f>
        <v>0</v>
      </c>
      <c r="C28" s="17">
        <f t="shared" ref="C28:G28" si="2">SUM(C29)</f>
        <v>0</v>
      </c>
      <c r="D28" s="17">
        <f t="shared" si="2"/>
        <v>0</v>
      </c>
      <c r="E28" s="17">
        <f t="shared" si="2"/>
        <v>0</v>
      </c>
      <c r="F28" s="17">
        <f t="shared" si="2"/>
        <v>0</v>
      </c>
      <c r="G28" s="17">
        <f t="shared" si="2"/>
        <v>0</v>
      </c>
    </row>
    <row r="29" spans="1:7" x14ac:dyDescent="0.35">
      <c r="A29" s="18" t="s">
        <v>32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35">
      <c r="A30" s="25" t="s">
        <v>24</v>
      </c>
      <c r="B30" s="26"/>
      <c r="C30" s="26"/>
      <c r="D30" s="26"/>
      <c r="E30" s="26"/>
      <c r="F30" s="26"/>
      <c r="G30" s="26"/>
    </row>
    <row r="31" spans="1:7" ht="14.5" customHeight="1" x14ac:dyDescent="0.35">
      <c r="A31" s="22" t="s">
        <v>33</v>
      </c>
      <c r="B31" s="17">
        <f>B21+B7+B28</f>
        <v>41045530</v>
      </c>
      <c r="C31" s="17">
        <f t="shared" ref="C31:G31" si="3">C21+C7+C28</f>
        <v>35304983.880000003</v>
      </c>
      <c r="D31" s="17">
        <f t="shared" si="3"/>
        <v>35672515.950000003</v>
      </c>
      <c r="E31" s="17">
        <f t="shared" si="3"/>
        <v>36043510.119999997</v>
      </c>
      <c r="F31" s="17">
        <f t="shared" si="3"/>
        <v>36007467.119999997</v>
      </c>
      <c r="G31" s="17">
        <f t="shared" si="3"/>
        <v>36007467.119999997</v>
      </c>
    </row>
    <row r="32" spans="1:7" ht="14.5" customHeight="1" x14ac:dyDescent="0.35">
      <c r="A32" s="25"/>
      <c r="B32" s="27"/>
      <c r="C32" s="27"/>
      <c r="D32" s="27"/>
      <c r="E32" s="27"/>
      <c r="F32" s="27"/>
      <c r="G32" s="27"/>
    </row>
    <row r="33" spans="1:7" x14ac:dyDescent="0.35">
      <c r="A33" s="28" t="s">
        <v>34</v>
      </c>
      <c r="B33" s="29"/>
      <c r="C33" s="29"/>
      <c r="D33" s="29"/>
      <c r="E33" s="29"/>
      <c r="F33" s="29"/>
      <c r="G33" s="29"/>
    </row>
    <row r="34" spans="1:7" ht="29" x14ac:dyDescent="0.35">
      <c r="A34" s="30" t="s">
        <v>35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ht="29" x14ac:dyDescent="0.35">
      <c r="A35" s="30" t="s">
        <v>36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x14ac:dyDescent="0.35">
      <c r="A36" s="28" t="s">
        <v>37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</row>
    <row r="37" spans="1:7" x14ac:dyDescent="0.35">
      <c r="A37" s="33"/>
      <c r="B37" s="33"/>
      <c r="C37" s="33"/>
      <c r="D37" s="33"/>
      <c r="E37" s="33"/>
      <c r="F37" s="33"/>
      <c r="G37" s="33"/>
    </row>
    <row r="39" spans="1:7" x14ac:dyDescent="0.35">
      <c r="C39" s="34"/>
    </row>
    <row r="46" spans="1:7" x14ac:dyDescent="0.35">
      <c r="B46" s="35" t="s">
        <v>38</v>
      </c>
      <c r="C46" s="35"/>
      <c r="D46" s="36"/>
      <c r="E46" s="35" t="s">
        <v>39</v>
      </c>
    </row>
    <row r="47" spans="1:7" x14ac:dyDescent="0.35">
      <c r="B47" s="35" t="s">
        <v>40</v>
      </c>
      <c r="C47" s="37"/>
      <c r="D47" s="36"/>
      <c r="E47" s="35" t="s">
        <v>41</v>
      </c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rintOptions horizontalCentered="1"/>
  <pageMargins left="0.39370078740157483" right="0.39370078740157483" top="0.74803149606299213" bottom="0.39370078740157483" header="0.31496062992125984" footer="0.31496062992125984"/>
  <pageSetup paperSize="9" scale="6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PRESTAMO</dc:creator>
  <cp:lastModifiedBy>PRESTAMO</cp:lastModifiedBy>
  <cp:lastPrinted>2025-05-01T04:59:43Z</cp:lastPrinted>
  <dcterms:created xsi:type="dcterms:W3CDTF">2025-05-01T04:58:57Z</dcterms:created>
  <dcterms:modified xsi:type="dcterms:W3CDTF">2025-05-01T05:00:11Z</dcterms:modified>
</cp:coreProperties>
</file>