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y\Documents\"/>
    </mc:Choice>
  </mc:AlternateContent>
  <xr:revisionPtr revIDLastSave="0" documentId="8_{FACB7BCE-A6AC-48E6-B997-F97361E3FC0B}" xr6:coauthVersionLast="47" xr6:coauthVersionMax="47" xr10:uidLastSave="{00000000-0000-0000-0000-000000000000}"/>
  <bookViews>
    <workbookView xWindow="3120" yWindow="600" windowWidth="14400" windowHeight="15600" xr2:uid="{CB5C7B34-BCFD-43F1-BFFB-E1063A720A2E}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7" i="1"/>
  <c r="C57" i="1"/>
  <c r="C59" i="1" s="1"/>
  <c r="D40" i="1"/>
  <c r="C40" i="1"/>
  <c r="B40" i="1"/>
  <c r="B44" i="1" s="1"/>
  <c r="D37" i="1"/>
  <c r="D44" i="1" s="1"/>
  <c r="C37" i="1"/>
  <c r="C44" i="1" s="1"/>
  <c r="B37" i="1"/>
  <c r="B33" i="1"/>
  <c r="D29" i="1"/>
  <c r="C29" i="1"/>
  <c r="B29" i="1"/>
  <c r="C21" i="1"/>
  <c r="C23" i="1" s="1"/>
  <c r="C25" i="1" s="1"/>
  <c r="C33" i="1" s="1"/>
  <c r="D13" i="1"/>
  <c r="D21" i="1" s="1"/>
  <c r="D23" i="1" s="1"/>
  <c r="D25" i="1" s="1"/>
  <c r="D33" i="1" s="1"/>
  <c r="C13" i="1"/>
  <c r="B13" i="1"/>
  <c r="D8" i="1"/>
  <c r="C8" i="1"/>
  <c r="B8" i="1"/>
</calcChain>
</file>

<file path=xl/sharedStrings.xml><?xml version="1.0" encoding="utf-8"?>
<sst xmlns="http://schemas.openxmlformats.org/spreadsheetml/2006/main" count="69" uniqueCount="49">
  <si>
    <t>Formato 4 Balance Presupuestario - LDF</t>
  </si>
  <si>
    <t>FONDO GUANAJUATO DE INVERSION EN ZONAS MARGINADAS</t>
  </si>
  <si>
    <t>Balance Presupuestario - LDF</t>
  </si>
  <si>
    <t>Del 1 de Enero al 31 de Diciembre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</si>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</sst>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0" fillId="0" borderId="0" xfId="0" applyNumberFormat="1"/>
    <xf numFmtId="3" fontId="1" fillId="2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3" fontId="1" fillId="3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12"/>
    </xf>
    <xf numFmtId="3" fontId="0" fillId="3" borderId="13" xfId="0" applyNumberFormat="1" applyFill="1" applyBorder="1" applyAlignment="1" applyProtection="1">
      <alignment vertical="center"/>
      <protection locked="0"/>
    </xf>
    <xf numFmtId="3" fontId="0" fillId="3" borderId="13" xfId="0" applyNumberForma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D922-DEF5-4B6D-B7C3-919271F2F97F}">
  <sheetPr>
    <tabColor rgb="FF92D050"/>
    <outlinePr summaryBelow="0"/>
    <pageSetUpPr fitToPage="1"/>
  </sheetPr>
  <dimension ref="A1:D86"/>
  <sheetViews>
    <sheetView showGridLines="0" tabSelected="1" zoomScale="75" zoomScaleNormal="75" workbookViewId="0">
      <selection activeCell="A24" sqref="A2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5"/>
      <c r="C2" s="5"/>
      <c r="D2" s="6"/>
    </row>
    <row r="3" spans="1:4" x14ac:dyDescent="0.25">
      <c r="A3" s="7" t="s">
        <v>2</v>
      </c>
      <c r="B3" s="8"/>
      <c r="C3" s="8"/>
      <c r="D3" s="9"/>
    </row>
    <row r="4" spans="1:4" x14ac:dyDescent="0.25">
      <c r="A4" s="7" t="s">
        <v>3</v>
      </c>
      <c r="B4" s="8"/>
      <c r="C4" s="8"/>
      <c r="D4" s="9"/>
    </row>
    <row r="5" spans="1:4" x14ac:dyDescent="0.25">
      <c r="A5" s="10" t="s">
        <v>4</v>
      </c>
      <c r="B5" s="11"/>
      <c r="C5" s="11"/>
      <c r="D5" s="12"/>
    </row>
    <row r="6" spans="1:4" ht="15" customHeight="1" x14ac:dyDescent="0.25"/>
    <row r="7" spans="1:4" ht="30" x14ac:dyDescent="0.25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25">
      <c r="A8" s="15" t="s">
        <v>9</v>
      </c>
      <c r="B8" s="16">
        <f>+SUM(B9:B11)</f>
        <v>41045530</v>
      </c>
      <c r="C8" s="16">
        <f>+SUM(C9:C11)</f>
        <v>30979088.399999999</v>
      </c>
      <c r="D8" s="16">
        <f>+SUM(D9:D11)</f>
        <v>30979088.399999999</v>
      </c>
    </row>
    <row r="9" spans="1:4" x14ac:dyDescent="0.25">
      <c r="A9" s="17" t="s">
        <v>10</v>
      </c>
      <c r="B9" s="18">
        <v>41045530</v>
      </c>
      <c r="C9" s="18">
        <v>30979088.399999999</v>
      </c>
      <c r="D9" s="18">
        <v>30979088.399999999</v>
      </c>
    </row>
    <row r="10" spans="1:4" x14ac:dyDescent="0.25">
      <c r="A10" s="17" t="s">
        <v>11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12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13</v>
      </c>
      <c r="B13" s="16">
        <f>+SUM(B14:B15)</f>
        <v>41045530</v>
      </c>
      <c r="C13" s="16">
        <f>+SUM(C14:C15)</f>
        <v>8031247.3300000001</v>
      </c>
      <c r="D13" s="16">
        <f>+SUM(D14:D15)</f>
        <v>8031247.3300000001</v>
      </c>
    </row>
    <row r="14" spans="1:4" x14ac:dyDescent="0.25">
      <c r="A14" s="17" t="s">
        <v>14</v>
      </c>
      <c r="B14" s="18">
        <v>41045530</v>
      </c>
      <c r="C14" s="18">
        <v>8031247.3300000001</v>
      </c>
      <c r="D14" s="18">
        <v>8031247.3300000001</v>
      </c>
    </row>
    <row r="15" spans="1:4" x14ac:dyDescent="0.25">
      <c r="A15" s="17" t="s">
        <v>15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16</v>
      </c>
      <c r="B17" s="21">
        <v>0</v>
      </c>
      <c r="C17" s="16">
        <v>0</v>
      </c>
      <c r="D17" s="16">
        <v>0</v>
      </c>
    </row>
    <row r="18" spans="1:4" x14ac:dyDescent="0.25">
      <c r="A18" s="17" t="s">
        <v>17</v>
      </c>
      <c r="B18" s="22">
        <v>0</v>
      </c>
      <c r="C18" s="23">
        <v>0</v>
      </c>
      <c r="D18" s="23">
        <v>0</v>
      </c>
    </row>
    <row r="19" spans="1:4" x14ac:dyDescent="0.25">
      <c r="A19" s="17" t="s">
        <v>18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19</v>
      </c>
      <c r="B21" s="16">
        <v>0</v>
      </c>
      <c r="C21" s="16">
        <f>+SUM(C8-C13+C17)</f>
        <v>22947841.07</v>
      </c>
      <c r="D21" s="16">
        <f>+SUM(D8-D13+D17)</f>
        <v>22947841.07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20</v>
      </c>
      <c r="B23" s="16">
        <v>0</v>
      </c>
      <c r="C23" s="16">
        <f>+SUM(C21-C11)</f>
        <v>22947841.07</v>
      </c>
      <c r="D23" s="16">
        <f>+SUM(D21-D11)</f>
        <v>22947841.07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21</v>
      </c>
      <c r="B25" s="16">
        <v>0</v>
      </c>
      <c r="C25" s="16">
        <f>+SUM(C23-C17)</f>
        <v>22947841.07</v>
      </c>
      <c r="D25" s="16">
        <f>+SUM(D23-D17)</f>
        <v>22947841.07</v>
      </c>
    </row>
    <row r="26" spans="1:4" x14ac:dyDescent="0.25">
      <c r="A26" s="26"/>
      <c r="B26" s="27"/>
      <c r="C26" s="27"/>
      <c r="D26" s="27"/>
    </row>
    <row r="27" spans="1:4" x14ac:dyDescent="0.25">
      <c r="A27" s="28"/>
      <c r="B27" s="29"/>
      <c r="C27" s="29"/>
      <c r="D27" s="29"/>
    </row>
    <row r="28" spans="1:4" x14ac:dyDescent="0.25">
      <c r="A28" s="13" t="s">
        <v>22</v>
      </c>
      <c r="B28" s="30" t="s">
        <v>23</v>
      </c>
      <c r="C28" s="30" t="s">
        <v>7</v>
      </c>
      <c r="D28" s="30" t="s">
        <v>24</v>
      </c>
    </row>
    <row r="29" spans="1:4" x14ac:dyDescent="0.25">
      <c r="A29" s="15" t="s">
        <v>25</v>
      </c>
      <c r="B29" s="31">
        <f>B30+B31</f>
        <v>0</v>
      </c>
      <c r="C29" s="31">
        <f>C30+C31</f>
        <v>0</v>
      </c>
      <c r="D29" s="31">
        <f>D30+D31</f>
        <v>0</v>
      </c>
    </row>
    <row r="30" spans="1:4" x14ac:dyDescent="0.25">
      <c r="A30" s="17" t="s">
        <v>26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27</v>
      </c>
      <c r="B31" s="23">
        <v>0</v>
      </c>
      <c r="C31" s="23">
        <v>0</v>
      </c>
      <c r="D31" s="23">
        <v>0</v>
      </c>
    </row>
    <row r="32" spans="1:4" x14ac:dyDescent="0.25">
      <c r="A32" s="32"/>
      <c r="B32" s="33"/>
      <c r="C32" s="33"/>
      <c r="D32" s="33"/>
    </row>
    <row r="33" spans="1:4" ht="14.45" customHeight="1" x14ac:dyDescent="0.25">
      <c r="A33" s="15" t="s">
        <v>28</v>
      </c>
      <c r="B33" s="31">
        <f>B25+B29</f>
        <v>0</v>
      </c>
      <c r="C33" s="31">
        <f>C25+C29</f>
        <v>22947841.07</v>
      </c>
      <c r="D33" s="31">
        <f>D25+D29</f>
        <v>22947841.07</v>
      </c>
    </row>
    <row r="34" spans="1:4" ht="14.45" customHeight="1" x14ac:dyDescent="0.25">
      <c r="A34" s="34"/>
      <c r="B34" s="35"/>
      <c r="C34" s="35"/>
      <c r="D34" s="35"/>
    </row>
    <row r="35" spans="1:4" ht="14.45" customHeight="1" x14ac:dyDescent="0.25">
      <c r="A35" s="28"/>
      <c r="B35" s="29"/>
      <c r="C35" s="29"/>
      <c r="D35" s="29"/>
    </row>
    <row r="36" spans="1:4" ht="14.45" customHeight="1" x14ac:dyDescent="0.25">
      <c r="A36" s="13" t="s">
        <v>22</v>
      </c>
      <c r="B36" s="30" t="s">
        <v>29</v>
      </c>
      <c r="C36" s="30" t="s">
        <v>7</v>
      </c>
      <c r="D36" s="30" t="s">
        <v>8</v>
      </c>
    </row>
    <row r="37" spans="1:4" ht="14.45" customHeight="1" x14ac:dyDescent="0.25">
      <c r="A37" s="15" t="s">
        <v>30</v>
      </c>
      <c r="B37" s="31">
        <f>B38+B39</f>
        <v>0</v>
      </c>
      <c r="C37" s="31">
        <f>C38+C39</f>
        <v>0</v>
      </c>
      <c r="D37" s="31">
        <f>D38+D39</f>
        <v>0</v>
      </c>
    </row>
    <row r="38" spans="1:4" x14ac:dyDescent="0.25">
      <c r="A38" s="17" t="s">
        <v>31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32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33</v>
      </c>
      <c r="B40" s="31">
        <f>B41+B42</f>
        <v>0</v>
      </c>
      <c r="C40" s="31">
        <f>C41+C42</f>
        <v>0</v>
      </c>
      <c r="D40" s="31">
        <f>D41+D42</f>
        <v>0</v>
      </c>
    </row>
    <row r="41" spans="1:4" x14ac:dyDescent="0.25">
      <c r="A41" s="17" t="s">
        <v>34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35</v>
      </c>
      <c r="B42" s="23">
        <v>0</v>
      </c>
      <c r="C42" s="23">
        <v>0</v>
      </c>
      <c r="D42" s="23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5" t="s">
        <v>36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36"/>
      <c r="B45" s="35"/>
      <c r="C45" s="35"/>
      <c r="D45" s="35"/>
    </row>
    <row r="46" spans="1:4" x14ac:dyDescent="0.25">
      <c r="B46" s="29"/>
      <c r="C46" s="29"/>
      <c r="D46" s="29"/>
    </row>
    <row r="47" spans="1:4" ht="30" x14ac:dyDescent="0.25">
      <c r="A47" s="13" t="s">
        <v>22</v>
      </c>
      <c r="B47" s="30" t="s">
        <v>29</v>
      </c>
      <c r="C47" s="30" t="s">
        <v>7</v>
      </c>
      <c r="D47" s="30" t="s">
        <v>8</v>
      </c>
    </row>
    <row r="48" spans="1:4" x14ac:dyDescent="0.25">
      <c r="A48" s="37" t="s">
        <v>37</v>
      </c>
      <c r="B48" s="38">
        <v>41045530</v>
      </c>
      <c r="C48" s="18">
        <v>30979088.399999999</v>
      </c>
      <c r="D48" s="18">
        <v>30979088.399999999</v>
      </c>
    </row>
    <row r="49" spans="1:4" x14ac:dyDescent="0.25">
      <c r="A49" s="39" t="s">
        <v>38</v>
      </c>
      <c r="B49" s="31">
        <v>0</v>
      </c>
      <c r="C49" s="40">
        <v>0</v>
      </c>
      <c r="D49" s="40">
        <v>0</v>
      </c>
    </row>
    <row r="50" spans="1:4" x14ac:dyDescent="0.25">
      <c r="A50" s="41" t="s">
        <v>31</v>
      </c>
      <c r="B50" s="23">
        <v>0</v>
      </c>
      <c r="C50" s="42">
        <v>0</v>
      </c>
      <c r="D50" s="42">
        <v>0</v>
      </c>
    </row>
    <row r="51" spans="1:4" x14ac:dyDescent="0.25">
      <c r="A51" s="41" t="s">
        <v>34</v>
      </c>
      <c r="B51" s="23">
        <v>0</v>
      </c>
      <c r="C51" s="42">
        <v>0</v>
      </c>
      <c r="D51" s="42">
        <v>0</v>
      </c>
    </row>
    <row r="52" spans="1:4" x14ac:dyDescent="0.25">
      <c r="A52" s="32"/>
      <c r="B52" s="33"/>
      <c r="C52" s="43"/>
      <c r="D52" s="43"/>
    </row>
    <row r="53" spans="1:4" x14ac:dyDescent="0.25">
      <c r="A53" s="17" t="s">
        <v>14</v>
      </c>
      <c r="B53" s="23">
        <v>41045530</v>
      </c>
      <c r="C53" s="42">
        <v>8031247.3300000001</v>
      </c>
      <c r="D53" s="42">
        <v>8031247.3300000001</v>
      </c>
    </row>
    <row r="54" spans="1:4" x14ac:dyDescent="0.25">
      <c r="A54" s="32"/>
      <c r="B54" s="33"/>
      <c r="C54" s="43"/>
      <c r="D54" s="43"/>
    </row>
    <row r="55" spans="1:4" x14ac:dyDescent="0.25">
      <c r="A55" s="17" t="s">
        <v>17</v>
      </c>
      <c r="B55" s="44">
        <v>0</v>
      </c>
      <c r="C55" s="42">
        <v>0</v>
      </c>
      <c r="D55" s="42">
        <v>0</v>
      </c>
    </row>
    <row r="56" spans="1:4" x14ac:dyDescent="0.25">
      <c r="A56" s="32"/>
      <c r="B56" s="33"/>
      <c r="C56" s="43"/>
      <c r="D56" s="43"/>
    </row>
    <row r="57" spans="1:4" x14ac:dyDescent="0.25">
      <c r="A57" s="25" t="s">
        <v>39</v>
      </c>
      <c r="B57" s="31">
        <v>0</v>
      </c>
      <c r="C57" s="40">
        <f>+SUM(C48+C49-C53-B55)</f>
        <v>22947841.07</v>
      </c>
      <c r="D57" s="40">
        <f>+SUM(D48+D49-D53-C55)</f>
        <v>22947841.07</v>
      </c>
    </row>
    <row r="58" spans="1:4" x14ac:dyDescent="0.25">
      <c r="A58" s="45"/>
      <c r="B58" s="46"/>
      <c r="C58" s="47"/>
      <c r="D58" s="47"/>
    </row>
    <row r="59" spans="1:4" x14ac:dyDescent="0.25">
      <c r="A59" s="25" t="s">
        <v>40</v>
      </c>
      <c r="B59" s="31">
        <v>0</v>
      </c>
      <c r="C59" s="40">
        <f>+C57-C49</f>
        <v>22947841.07</v>
      </c>
      <c r="D59" s="40">
        <v>0</v>
      </c>
    </row>
    <row r="60" spans="1:4" x14ac:dyDescent="0.25">
      <c r="A60" s="34"/>
      <c r="B60" s="35"/>
      <c r="C60" s="35"/>
      <c r="D60" s="35"/>
    </row>
    <row r="61" spans="1:4" x14ac:dyDescent="0.25">
      <c r="B61" s="29"/>
      <c r="C61" s="29"/>
      <c r="D61" s="29"/>
    </row>
    <row r="62" spans="1:4" ht="30" x14ac:dyDescent="0.25">
      <c r="A62" s="13" t="s">
        <v>22</v>
      </c>
      <c r="B62" s="30" t="s">
        <v>29</v>
      </c>
      <c r="C62" s="30" t="s">
        <v>7</v>
      </c>
      <c r="D62" s="30" t="s">
        <v>8</v>
      </c>
    </row>
    <row r="63" spans="1:4" x14ac:dyDescent="0.25">
      <c r="A63" s="37" t="s">
        <v>11</v>
      </c>
      <c r="B63" s="48">
        <f>B10</f>
        <v>0</v>
      </c>
      <c r="C63" s="48">
        <f>C10</f>
        <v>0</v>
      </c>
      <c r="D63" s="48">
        <f>D10</f>
        <v>0</v>
      </c>
    </row>
    <row r="64" spans="1:4" ht="30" x14ac:dyDescent="0.25">
      <c r="A64" s="39" t="s">
        <v>41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1" t="s">
        <v>32</v>
      </c>
      <c r="B65" s="18">
        <v>0</v>
      </c>
      <c r="C65" s="18">
        <v>0</v>
      </c>
      <c r="D65" s="18">
        <v>0</v>
      </c>
    </row>
    <row r="66" spans="1:4" x14ac:dyDescent="0.25">
      <c r="A66" s="41" t="s">
        <v>35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7" t="s">
        <v>42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2"/>
      <c r="B69" s="20"/>
      <c r="C69" s="20"/>
      <c r="D69" s="20"/>
    </row>
    <row r="70" spans="1:4" x14ac:dyDescent="0.25">
      <c r="A70" s="17" t="s">
        <v>18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2"/>
      <c r="B71" s="20"/>
      <c r="C71" s="20"/>
      <c r="D71" s="20"/>
    </row>
    <row r="72" spans="1:4" x14ac:dyDescent="0.25">
      <c r="A72" s="25" t="s">
        <v>43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2"/>
      <c r="B73" s="20"/>
      <c r="C73" s="20"/>
      <c r="D73" s="20"/>
    </row>
    <row r="74" spans="1:4" x14ac:dyDescent="0.25">
      <c r="A74" s="25" t="s">
        <v>44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4"/>
      <c r="B75" s="49"/>
      <c r="C75" s="49"/>
      <c r="D75" s="49"/>
    </row>
    <row r="82" spans="1:4" x14ac:dyDescent="0.25">
      <c r="A82" s="50"/>
      <c r="B82" s="50"/>
      <c r="C82" s="50"/>
      <c r="D82" s="50"/>
    </row>
    <row r="83" spans="1:4" x14ac:dyDescent="0.25">
      <c r="A83" s="50"/>
      <c r="B83" s="50"/>
      <c r="C83" s="50"/>
      <c r="D83" s="50"/>
    </row>
    <row r="84" spans="1:4" x14ac:dyDescent="0.25">
      <c r="A84" s="51" t="s">
        <v>45</v>
      </c>
      <c r="B84" s="50"/>
      <c r="C84" s="51" t="s">
        <v>46</v>
      </c>
      <c r="D84" s="50"/>
    </row>
    <row r="85" spans="1:4" x14ac:dyDescent="0.25">
      <c r="A85" s="51" t="s">
        <v>47</v>
      </c>
      <c r="B85" s="50"/>
      <c r="C85" s="51" t="s">
        <v>48</v>
      </c>
      <c r="D85" s="50"/>
    </row>
    <row r="86" spans="1:4" x14ac:dyDescent="0.25">
      <c r="A86" s="50"/>
      <c r="B86" s="50"/>
      <c r="C86" s="50"/>
      <c r="D86" s="50"/>
    </row>
  </sheetData>
  <mergeCells count="1">
    <mergeCell ref="A1:D1"/>
  </mergeCells>
  <dataValidations count="1">
    <dataValidation type="decimal" allowBlank="1" showInputMessage="1" showErrorMessage="1" sqref="B63:D74 B37:D44 B29:D33 B8:D25 B48:D59" xr:uid="{684C4FFC-43FD-484D-B56C-2D99DD2750B0}">
      <formula1>-1.79769313486231E+100</formula1>
      <formula2>1.79769313486231E+100</formula2>
    </dataValidation>
  </dataValidations>
  <printOptions horizontalCentered="1"/>
  <pageMargins left="0" right="0" top="0.39370078740157483" bottom="0.78740157480314965" header="0.31496062992125984" footer="0.31496062992125984"/>
  <pageSetup scale="51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2026-02-18T16:58:10Z</dcterms:created>
  <dcterms:modified xsi:type="dcterms:W3CDTF">2026-02-18T16:58:19Z</dcterms:modified>
</cp:coreProperties>
</file>