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AGINA WEB\"/>
    </mc:Choice>
  </mc:AlternateContent>
  <bookViews>
    <workbookView xWindow="0" yWindow="0" windowWidth="19200" windowHeight="6930"/>
  </bookViews>
  <sheets>
    <sheet name="Formato 7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9" i="1" s="1"/>
  <c r="F18" i="1"/>
  <c r="F29" i="1" s="1"/>
  <c r="E18" i="1"/>
  <c r="E29" i="1" s="1"/>
  <c r="D18" i="1"/>
  <c r="C18" i="1"/>
  <c r="C29" i="1" s="1"/>
  <c r="B18" i="1"/>
  <c r="B29" i="1" s="1"/>
  <c r="G7" i="1"/>
  <c r="F7" i="1"/>
  <c r="E7" i="1"/>
  <c r="D7" i="1"/>
  <c r="D29" i="1" s="1"/>
  <c r="C7" i="1"/>
  <c r="B7" i="1"/>
  <c r="A2" i="1"/>
</calcChain>
</file>

<file path=xl/sharedStrings.xml><?xml version="1.0" encoding="utf-8"?>
<sst xmlns="http://schemas.openxmlformats.org/spreadsheetml/2006/main" count="37" uniqueCount="29">
  <si>
    <t>Formato 7 b) Proyecciones de Egresos - LDF</t>
  </si>
  <si>
    <t>Proyecciones de Egresos - LDF</t>
  </si>
  <si>
    <t>(PESOS)</t>
  </si>
  <si>
    <t>(CIFRAS NOMINALES)</t>
  </si>
  <si>
    <t>Concepto ( b )</t>
  </si>
  <si>
    <t>2025 Año en Cuestión
(de iniciativa de Ley) (c)</t>
  </si>
  <si>
    <t>2026 (d)</t>
  </si>
  <si>
    <t>2027 (d)</t>
  </si>
  <si>
    <t>2028 (d)</t>
  </si>
  <si>
    <t>2029 (d)</t>
  </si>
  <si>
    <t>2030 (d)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</si>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</sst>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3" fontId="0" fillId="0" borderId="8" xfId="0" applyNumberFormat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5" xfId="0" applyBorder="1"/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RET/2025/1ER%20TRIMESTRE/COMPLETOS/0361_IDF_PEGT_IZM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DE INVERSION EN ZONAS MARGINADAS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0"/>
  <sheetViews>
    <sheetView showGridLines="0" tabSelected="1" topLeftCell="B1" zoomScale="75" zoomScaleNormal="75" workbookViewId="0">
      <selection activeCell="G35" sqref="G35"/>
    </sheetView>
  </sheetViews>
  <sheetFormatPr baseColWidth="10" defaultColWidth="11" defaultRowHeight="14.5" x14ac:dyDescent="0.35"/>
  <cols>
    <col min="1" max="1" width="68.81640625" bestFit="1" customWidth="1"/>
    <col min="2" max="2" width="24.5429687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x14ac:dyDescent="0.35">
      <c r="A2" s="4" t="str">
        <f>'[1]Formato 1'!A2</f>
        <v>FONDO GUANAJUATO DE INVERSION EN ZONAS MARGINADAS</v>
      </c>
      <c r="B2" s="5"/>
      <c r="C2" s="5"/>
      <c r="D2" s="5"/>
      <c r="E2" s="5"/>
      <c r="F2" s="5"/>
      <c r="G2" s="6"/>
    </row>
    <row r="3" spans="1:7" x14ac:dyDescent="0.35">
      <c r="A3" s="7" t="s">
        <v>1</v>
      </c>
      <c r="B3" s="8"/>
      <c r="C3" s="8"/>
      <c r="D3" s="8"/>
      <c r="E3" s="8"/>
      <c r="F3" s="8"/>
      <c r="G3" s="9"/>
    </row>
    <row r="4" spans="1:7" x14ac:dyDescent="0.35">
      <c r="A4" s="7" t="s">
        <v>2</v>
      </c>
      <c r="B4" s="8"/>
      <c r="C4" s="8"/>
      <c r="D4" s="8"/>
      <c r="E4" s="8"/>
      <c r="F4" s="8"/>
      <c r="G4" s="9"/>
    </row>
    <row r="5" spans="1:7" x14ac:dyDescent="0.35">
      <c r="A5" s="10" t="s">
        <v>3</v>
      </c>
      <c r="B5" s="11"/>
      <c r="C5" s="11"/>
      <c r="D5" s="11"/>
      <c r="E5" s="11"/>
      <c r="F5" s="11"/>
      <c r="G5" s="12"/>
    </row>
    <row r="6" spans="1:7" ht="29" x14ac:dyDescent="0.3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35">
      <c r="A7" s="16" t="s">
        <v>11</v>
      </c>
      <c r="B7" s="17">
        <f t="shared" ref="B7:G7" si="0">SUM(B8:B16)</f>
        <v>38045530</v>
      </c>
      <c r="C7" s="17">
        <f t="shared" si="0"/>
        <v>36037155.460000001</v>
      </c>
      <c r="D7" s="17">
        <f t="shared" si="0"/>
        <v>34371082.609999999</v>
      </c>
      <c r="E7" s="17">
        <f t="shared" si="0"/>
        <v>34728541.859999999</v>
      </c>
      <c r="F7" s="17">
        <f t="shared" si="0"/>
        <v>35089718.700000003</v>
      </c>
      <c r="G7" s="17">
        <f t="shared" si="0"/>
        <v>35454651.779184416</v>
      </c>
    </row>
    <row r="8" spans="1:7" x14ac:dyDescent="0.35">
      <c r="A8" s="18" t="s">
        <v>12</v>
      </c>
      <c r="B8" s="19">
        <v>27943450</v>
      </c>
      <c r="C8" s="19">
        <v>25493859.210000001</v>
      </c>
      <c r="D8" s="19">
        <v>24315224.940000001</v>
      </c>
      <c r="E8" s="19">
        <v>24568103.280000001</v>
      </c>
      <c r="F8" s="20">
        <v>24823611.550000001</v>
      </c>
      <c r="G8" s="20">
        <v>25081777.105965234</v>
      </c>
    </row>
    <row r="9" spans="1:7" ht="15.75" customHeight="1" x14ac:dyDescent="0.35">
      <c r="A9" s="18" t="s">
        <v>13</v>
      </c>
      <c r="B9" s="19">
        <v>1297000</v>
      </c>
      <c r="C9" s="19">
        <v>1399583.05</v>
      </c>
      <c r="D9" s="19">
        <v>1334877.4000000001</v>
      </c>
      <c r="E9" s="19">
        <v>1348760.12</v>
      </c>
      <c r="F9" s="20">
        <v>1362787.23</v>
      </c>
      <c r="G9" s="20">
        <v>1376960.2219934205</v>
      </c>
    </row>
    <row r="10" spans="1:7" x14ac:dyDescent="0.35">
      <c r="A10" s="18" t="s">
        <v>14</v>
      </c>
      <c r="B10" s="19">
        <v>8805080</v>
      </c>
      <c r="C10" s="19">
        <v>9143713.1999999993</v>
      </c>
      <c r="D10" s="19">
        <v>8720980.2699999977</v>
      </c>
      <c r="E10" s="19">
        <v>8811678.4600000009</v>
      </c>
      <c r="F10" s="20">
        <v>8903319.9199999999</v>
      </c>
      <c r="G10" s="20">
        <v>8995914.451225765</v>
      </c>
    </row>
    <row r="11" spans="1:7" x14ac:dyDescent="0.35">
      <c r="A11" s="18" t="s">
        <v>15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35">
      <c r="A12" s="18" t="s">
        <v>16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35">
      <c r="A13" s="18" t="s">
        <v>17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35">
      <c r="A14" s="21" t="s">
        <v>18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35">
      <c r="A15" s="18" t="s">
        <v>19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35">
      <c r="A16" s="18" t="s">
        <v>20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35">
      <c r="A17" s="18"/>
      <c r="B17" s="20"/>
      <c r="C17" s="20"/>
      <c r="D17" s="20"/>
      <c r="E17" s="20"/>
      <c r="F17" s="20"/>
      <c r="G17" s="20"/>
    </row>
    <row r="18" spans="1:7" x14ac:dyDescent="0.35">
      <c r="A18" s="22" t="s">
        <v>21</v>
      </c>
      <c r="B18" s="17">
        <f>SUM(B19:B27)</f>
        <v>0</v>
      </c>
      <c r="C18" s="17">
        <f t="shared" ref="C18:G18" si="1">SUM(C19:C27)</f>
        <v>0</v>
      </c>
      <c r="D18" s="17">
        <f t="shared" si="1"/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</row>
    <row r="19" spans="1:7" x14ac:dyDescent="0.35">
      <c r="A19" s="18" t="s">
        <v>12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35">
      <c r="A20" s="18" t="s">
        <v>13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35">
      <c r="A21" s="18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35">
      <c r="A22" s="18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5">
      <c r="A23" s="21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5">
      <c r="A24" s="21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5">
      <c r="A25" s="21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5">
      <c r="A26" s="21" t="s">
        <v>22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5">
      <c r="A27" s="21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35">
      <c r="A28" s="24" t="s">
        <v>23</v>
      </c>
      <c r="B28" s="25"/>
      <c r="C28" s="25"/>
      <c r="D28" s="25"/>
      <c r="E28" s="25"/>
      <c r="F28" s="25"/>
      <c r="G28" s="25"/>
    </row>
    <row r="29" spans="1:7" ht="14.5" customHeight="1" x14ac:dyDescent="0.35">
      <c r="A29" s="22" t="s">
        <v>24</v>
      </c>
      <c r="B29" s="17">
        <f>B18+B7</f>
        <v>38045530</v>
      </c>
      <c r="C29" s="17">
        <f t="shared" ref="C29:G29" si="2">C18+C7</f>
        <v>36037155.460000001</v>
      </c>
      <c r="D29" s="17">
        <f t="shared" si="2"/>
        <v>34371082.609999999</v>
      </c>
      <c r="E29" s="17">
        <f t="shared" si="2"/>
        <v>34728541.859999999</v>
      </c>
      <c r="F29" s="17">
        <f t="shared" si="2"/>
        <v>35089718.700000003</v>
      </c>
      <c r="G29" s="17">
        <f t="shared" si="2"/>
        <v>35454651.779184416</v>
      </c>
    </row>
    <row r="30" spans="1:7" x14ac:dyDescent="0.35">
      <c r="A30" s="26"/>
      <c r="B30" s="26"/>
      <c r="C30" s="26"/>
      <c r="D30" s="26"/>
      <c r="E30" s="26"/>
      <c r="F30" s="26"/>
      <c r="G30" s="26"/>
    </row>
    <row r="39" spans="2:5" x14ac:dyDescent="0.35">
      <c r="B39" s="27" t="s">
        <v>25</v>
      </c>
      <c r="C39" s="27"/>
      <c r="D39" s="28"/>
      <c r="E39" s="27" t="s">
        <v>26</v>
      </c>
    </row>
    <row r="40" spans="2:5" x14ac:dyDescent="0.35">
      <c r="B40" s="27" t="s">
        <v>27</v>
      </c>
      <c r="C40" s="29"/>
      <c r="D40" s="28"/>
      <c r="E40" s="27" t="s">
        <v>28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39370078740157483" header="0.31496062992125984" footer="0.31496062992125984"/>
  <pageSetup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PRESTAMO</dc:creator>
  <cp:lastModifiedBy>PRESTAMO</cp:lastModifiedBy>
  <dcterms:created xsi:type="dcterms:W3CDTF">2025-05-01T05:00:47Z</dcterms:created>
  <dcterms:modified xsi:type="dcterms:W3CDTF">2025-05-01T05:01:08Z</dcterms:modified>
</cp:coreProperties>
</file>